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916" yWindow="0" windowWidth="22100" windowHeight="14660" tabRatio="678" activeTab="0"/>
  </bookViews>
  <sheets>
    <sheet name="600" sheetId="1" r:id="rId1"/>
  </sheets>
  <definedNames>
    <definedName name="_xlnm.Print_Area" localSheetId="0">'600'!$A$1:$N$37</definedName>
  </definedNames>
  <calcPr fullCalcOnLoad="1"/>
</workbook>
</file>

<file path=xl/sharedStrings.xml><?xml version="1.0" encoding="utf-8"?>
<sst xmlns="http://schemas.openxmlformats.org/spreadsheetml/2006/main" count="157" uniqueCount="132">
  <si>
    <t>38:23</t>
  </si>
  <si>
    <t>33:35</t>
  </si>
  <si>
    <t>31:14</t>
  </si>
  <si>
    <t>39:47</t>
  </si>
  <si>
    <t>DNF</t>
  </si>
  <si>
    <t>DNF</t>
  </si>
  <si>
    <t>timeover</t>
  </si>
  <si>
    <t>timeover</t>
  </si>
  <si>
    <t>澤田　伸子　試走</t>
  </si>
  <si>
    <t>02</t>
  </si>
  <si>
    <t>03</t>
  </si>
  <si>
    <t>04</t>
  </si>
  <si>
    <t>05</t>
  </si>
  <si>
    <t>06</t>
  </si>
  <si>
    <t>松本　賢治</t>
  </si>
  <si>
    <t>左海　利久</t>
  </si>
  <si>
    <t>北浦　照雄</t>
  </si>
  <si>
    <t>早島600km</t>
  </si>
  <si>
    <t>07</t>
  </si>
  <si>
    <t>08</t>
  </si>
  <si>
    <t>09</t>
  </si>
  <si>
    <t>須藤　好　　　</t>
  </si>
  <si>
    <t xml:space="preserve"> 1:42</t>
  </si>
  <si>
    <t xml:space="preserve"> 6:10</t>
  </si>
  <si>
    <t xml:space="preserve">Start
</t>
  </si>
  <si>
    <t xml:space="preserve">Finish
</t>
  </si>
  <si>
    <t xml:space="preserve"> 6:50</t>
  </si>
  <si>
    <t xml:space="preserve"> 11:30</t>
  </si>
  <si>
    <t xml:space="preserve"> 17:00</t>
  </si>
  <si>
    <t xml:space="preserve"> 22:29</t>
  </si>
  <si>
    <t xml:space="preserve"> 2:49</t>
  </si>
  <si>
    <t xml:space="preserve"> 6:58</t>
  </si>
  <si>
    <t xml:space="preserve"> 10:36</t>
  </si>
  <si>
    <t xml:space="preserve"> 0:29</t>
  </si>
  <si>
    <t xml:space="preserve"> 17:30</t>
  </si>
  <si>
    <t xml:space="preserve"> 23:38</t>
  </si>
  <si>
    <t xml:space="preserve"> 8:58</t>
  </si>
  <si>
    <t xml:space="preserve"> 14:05</t>
  </si>
  <si>
    <t xml:space="preserve"> 18:40</t>
  </si>
  <si>
    <t xml:space="preserve"> 22:35</t>
  </si>
  <si>
    <t xml:space="preserve"> 0:12</t>
  </si>
  <si>
    <t xml:space="preserve"> 1:37</t>
  </si>
  <si>
    <t xml:space="preserve"> 6:49</t>
  </si>
  <si>
    <t xml:space="preserve"> 15:41</t>
  </si>
  <si>
    <t xml:space="preserve"> 19:55</t>
  </si>
  <si>
    <t xml:space="preserve"> 23:48 </t>
  </si>
  <si>
    <t xml:space="preserve"> 3:12</t>
  </si>
  <si>
    <t xml:space="preserve"> 6:14</t>
  </si>
  <si>
    <t xml:space="preserve"> 0:23</t>
  </si>
  <si>
    <t xml:space="preserve"> 2:15</t>
  </si>
  <si>
    <t xml:space="preserve"> 8:56</t>
  </si>
  <si>
    <t xml:space="preserve"> 20:42</t>
  </si>
  <si>
    <t xml:space="preserve"> 1:39</t>
  </si>
  <si>
    <t xml:space="preserve"> 9:32</t>
  </si>
  <si>
    <t xml:space="preserve"> 0:13</t>
  </si>
  <si>
    <t xml:space="preserve"> 7:01</t>
  </si>
  <si>
    <t xml:space="preserve"> 21:33</t>
  </si>
  <si>
    <t xml:space="preserve"> 1:58</t>
  </si>
  <si>
    <t xml:space="preserve"> 8:20</t>
  </si>
  <si>
    <t xml:space="preserve"> 12:10</t>
  </si>
  <si>
    <t xml:space="preserve"> 8:01</t>
  </si>
  <si>
    <t xml:space="preserve"> 14:12</t>
  </si>
  <si>
    <t xml:space="preserve"> 19:12</t>
  </si>
  <si>
    <t xml:space="preserve"> 1:25</t>
  </si>
  <si>
    <t xml:space="preserve"> 5:46</t>
  </si>
  <si>
    <t xml:space="preserve"> 1:38</t>
  </si>
  <si>
    <t xml:space="preserve"> 6:51</t>
  </si>
  <si>
    <t xml:space="preserve"> 11:15</t>
  </si>
  <si>
    <t xml:space="preserve"> 15:57</t>
  </si>
  <si>
    <t xml:space="preserve"> 20:24</t>
  </si>
  <si>
    <t xml:space="preserve"> 0:17</t>
  </si>
  <si>
    <t xml:space="preserve"> 8:03</t>
  </si>
  <si>
    <t xml:space="preserve"> 14:15</t>
  </si>
  <si>
    <t xml:space="preserve"> 1:26</t>
  </si>
  <si>
    <t xml:space="preserve"> 5:47</t>
  </si>
  <si>
    <t xml:space="preserve"> 9:37 </t>
  </si>
  <si>
    <t xml:space="preserve"> 8:04</t>
  </si>
  <si>
    <t xml:space="preserve"> 14:14</t>
  </si>
  <si>
    <t xml:space="preserve"> 19:10</t>
  </si>
  <si>
    <t xml:space="preserve"> 6:16</t>
  </si>
  <si>
    <t xml:space="preserve"> 9:35</t>
  </si>
  <si>
    <t xml:space="preserve"> 13:23</t>
  </si>
  <si>
    <t xml:space="preserve"> 2:10</t>
  </si>
  <si>
    <t xml:space="preserve"> 9:11</t>
  </si>
  <si>
    <t xml:space="preserve"> 19:57</t>
  </si>
  <si>
    <t xml:space="preserve"> 2:09</t>
  </si>
  <si>
    <t xml:space="preserve"> 6:44</t>
  </si>
  <si>
    <t xml:space="preserve"> 11:06</t>
  </si>
  <si>
    <t xml:space="preserve"> 8:54</t>
  </si>
  <si>
    <t xml:space="preserve"> 20:14</t>
  </si>
  <si>
    <t xml:space="preserve"> 6:07</t>
  </si>
  <si>
    <t xml:space="preserve"> 8:28</t>
  </si>
  <si>
    <t xml:space="preserve"> 14:21</t>
  </si>
  <si>
    <t xml:space="preserve"> 10:27</t>
  </si>
  <si>
    <t xml:space="preserve"> 16:08</t>
  </si>
  <si>
    <t xml:space="preserve"> 21:47</t>
  </si>
  <si>
    <t xml:space="preserve"> 6:52</t>
  </si>
  <si>
    <t xml:space="preserve"> 11:20</t>
  </si>
  <si>
    <t xml:space="preserve"> 23:49</t>
  </si>
  <si>
    <t>RAWNSLEY Matthew</t>
  </si>
  <si>
    <t>35:36</t>
  </si>
  <si>
    <t>31:14</t>
  </si>
  <si>
    <t>37:54</t>
  </si>
  <si>
    <t>37:10</t>
  </si>
  <si>
    <t>飯塚　良雄</t>
  </si>
  <si>
    <t>坂東　司</t>
  </si>
  <si>
    <t>富永　義弘</t>
  </si>
  <si>
    <t>中井　康博</t>
  </si>
  <si>
    <t>浅野　昭裕</t>
  </si>
  <si>
    <t>越戸　潤　</t>
  </si>
  <si>
    <t>折口　範昭</t>
  </si>
  <si>
    <t>平松　達哉</t>
  </si>
  <si>
    <t>Matthew</t>
  </si>
  <si>
    <t>01</t>
  </si>
  <si>
    <t>氏　　　名</t>
  </si>
  <si>
    <t>受付
番号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</si>
  <si>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</si>
  <si>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</si>
  <si>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</si>
  <si>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</si>
  <si>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</si>
  <si>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</si>
  <si>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</si>
  <si>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</si>
  <si>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</si>
  <si>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</si>
  <si>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</si>
  <si>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泉　浩司</t>
  </si>
  <si>
    <t>高橋　昌司</t>
  </si>
  <si>
    <t/>
  </si>
  <si>
    <t>所要時間</t>
  </si>
  <si>
    <t>深井　大輔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</si>
</sst>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\ &quot;  &quot;h:mm\ &quot;スタート &quot;"/>
    <numFmt numFmtId="177" formatCode="0&quot;km&quot;\ "/>
    <numFmt numFmtId="178" formatCode="0.0_);[Red]\(0.0\)"/>
    <numFmt numFmtId="179" formatCode="&quot;スタート &quot;yyyy/m/d\ &quot;  &quot;h:mm\ "/>
    <numFmt numFmtId="180" formatCode="h:mm&quot;  (&quot;m&quot;/&quot;d&quot;)&quot;"/>
    <numFmt numFmtId="181" formatCode="0.0_ "/>
    <numFmt numFmtId="182" formatCode="h&quot;時&quot;mm&quot;分&quot;;@"/>
    <numFmt numFmtId="183" formatCode="[$-409]h:mm\ AM/PM;@"/>
    <numFmt numFmtId="184" formatCode="0_);[Red]\(0\)"/>
    <numFmt numFmtId="185" formatCode="00&quot;時&quot;00&quot;分&quot;;@"/>
    <numFmt numFmtId="186" formatCode="#,##0\ &quot;_&quot;;\-#,##0\ &quot;_&quot;"/>
    <numFmt numFmtId="187" formatCode="#,##0\ &quot;_&quot;;[Red]\-#,##0\ &quot;_&quot;"/>
    <numFmt numFmtId="188" formatCode="#,##0.00\ &quot;_&quot;;\-#,##0.00\ &quot;_&quot;"/>
    <numFmt numFmtId="189" formatCode="#,##0.00\ &quot;_&quot;;[Red]\-#,##0.00\ &quot;_&quot;"/>
    <numFmt numFmtId="190" formatCode="_-* #,##0\ &quot;_&quot;_-;\-* #,##0\ &quot;_&quot;_-;_-* &quot;-&quot;\ &quot;_&quot;_-;_-@_-"/>
    <numFmt numFmtId="191" formatCode="_-* #,##0\ ___-;\-* #,##0\ ___-;_-* &quot;-&quot;\ ___-;_-@_-"/>
    <numFmt numFmtId="192" formatCode="_-* #,##0.00\ &quot;_&quot;_-;\-* #,##0.00\ &quot;_&quot;_-;_-* &quot;-&quot;??\ &quot;_&quot;_-;_-@_-"/>
    <numFmt numFmtId="193" formatCode="_-* #,##0.00\ ___-;\-* #,##0.00\ ___-;_-* &quot;-&quot;??\ ___-;_-@_-"/>
    <numFmt numFmtId="194" formatCode="000\ 000"/>
    <numFmt numFmtId="195" formatCode="h:mm;@"/>
    <numFmt numFmtId="196" formatCode="\ h:mm\ "/>
    <numFmt numFmtId="197" formatCode="h:mm\ &quot;  (&quot;m/d&quot;)&quot;"/>
    <numFmt numFmtId="198" formatCode="yyh:mm&quot;  (&quot;m&quot;/&quot;d&quot;)&quot;"/>
    <numFmt numFmtId="199" formatCode="h:mm&quot;              (&quot;m&quot;/&quot;d&quot;)&quot;"/>
    <numFmt numFmtId="200" formatCode="[hh]:mm"/>
    <numFmt numFmtId="201" formatCode="0_ "/>
    <numFmt numFmtId="202" formatCode="\ &quot;(&quot;m&quot;/&quot;d&quot;)&quot;"/>
    <numFmt numFmtId="203" formatCode="&quot;PC&quot;0"/>
    <numFmt numFmtId="204" formatCode="h:m"/>
    <numFmt numFmtId="205" formatCode="hh:mm"/>
    <numFmt numFmtId="206" formatCode="0&quot;個&quot;"/>
    <numFmt numFmtId="207" formatCode="&quot;メダル申込数: &quot;0&quot;個&quot;"/>
    <numFmt numFmtId="208" formatCode="0&quot;km&quot;"/>
    <numFmt numFmtId="209" formatCode="&quot;〜&quot;h:mm&quot;  (&quot;m&quot;/&quot;d&quot;)&quot;"/>
    <numFmt numFmtId="210" formatCode="hh:mm&quot;  (&quot;m&quot;/&quot;d&quot;)&quot;"/>
    <numFmt numFmtId="211" formatCode="&quot;〜&quot;hh:mm&quot;  (&quot;m&quot;/&quot;d&quot;)&quot;"/>
    <numFmt numFmtId="212" formatCode="yyyy/m/d\ &quot;  &quot;hh:mm\ &quot;スタート &quot;"/>
    <numFmt numFmtId="213" formatCode="yyyy/m/d\ &quot;  &quot;hh:mm\ "/>
    <numFmt numFmtId="214" formatCode="hh:mm\ "/>
    <numFmt numFmtId="215" formatCode="yyyy/m/d\ "/>
    <numFmt numFmtId="216" formatCode="0.0&quot;km&quot;"/>
    <numFmt numFmtId="217" formatCode="&quot;メダル申込数: 　&quot;0&quot;個&quot;"/>
    <numFmt numFmtId="218" formatCode="[$-411]&quot;-&quot;g"/>
    <numFmt numFmtId="219" formatCode="hh:mm\ &quot;  (&quot;m/d&quot;)&quot;"/>
    <numFmt numFmtId="220" formatCode="&quot;〜&quot;hh:mm"/>
    <numFmt numFmtId="221" formatCode="&quot;BRM&quot;@"/>
    <numFmt numFmtId="222" formatCode="&quot;BRM&quot;0\ "/>
    <numFmt numFmtId="223" formatCode="yyyy/m/d&quot;   &quot;h:mm&quot; スタート &quot;"/>
    <numFmt numFmtId="224" formatCode="hh:mm&quot;   (&quot;m/d\)"/>
    <numFmt numFmtId="225" formatCode="0&quot;km &quot;"/>
    <numFmt numFmtId="226" formatCode="h:mm\ "/>
  </numFmts>
  <fonts count="17">
    <font>
      <sz val="12"/>
      <name val="ヒラギノ丸ゴ Pro W4"/>
      <family val="3"/>
    </font>
    <font>
      <b/>
      <sz val="12"/>
      <name val="ヒラギノ丸ゴ Pro W4"/>
      <family val="3"/>
    </font>
    <font>
      <i/>
      <sz val="12"/>
      <name val="ヒラギノ丸ゴ Pro W4"/>
      <family val="3"/>
    </font>
    <font>
      <b/>
      <i/>
      <sz val="12"/>
      <name val="ヒラギノ丸ゴ Pro W4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8"/>
      <color indexed="10"/>
      <name val="ＭＳ Ｐゴシック"/>
      <family val="3"/>
    </font>
    <font>
      <u val="single"/>
      <sz val="12"/>
      <color indexed="12"/>
      <name val="ヒラギノ丸ゴ Pro W4"/>
      <family val="3"/>
    </font>
    <font>
      <u val="single"/>
      <sz val="12"/>
      <color indexed="36"/>
      <name val="ヒラギノ丸ゴ Pro W4"/>
      <family val="3"/>
    </font>
    <font>
      <sz val="12"/>
      <name val="ＭＳ Ｐゴシック"/>
      <family val="3"/>
    </font>
    <font>
      <sz val="11"/>
      <name val="Helv"/>
      <family val="2"/>
    </font>
    <font>
      <sz val="18"/>
      <name val="ＭＳ Ｐゴシック"/>
      <family val="3"/>
    </font>
    <font>
      <u val="single"/>
      <sz val="10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10"/>
      <color indexed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11" fillId="0" borderId="1">
      <alignment horizontal="center"/>
      <protection/>
    </xf>
    <xf numFmtId="0" fontId="11" fillId="0" borderId="2" applyBorder="0">
      <alignment horizontal="centerContinuous"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 vertical="center"/>
      <protection/>
    </xf>
    <xf numFmtId="0" fontId="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23">
      <alignment vertical="center"/>
      <protection/>
    </xf>
    <xf numFmtId="0" fontId="4" fillId="0" borderId="0" xfId="23" applyAlignment="1">
      <alignment vertical="center"/>
      <protection/>
    </xf>
    <xf numFmtId="0" fontId="4" fillId="0" borderId="0" xfId="23" applyAlignment="1">
      <alignment horizontal="center" vertical="center"/>
      <protection/>
    </xf>
    <xf numFmtId="0" fontId="4" fillId="0" borderId="0" xfId="23" applyNumberFormat="1" applyAlignment="1">
      <alignment horizontal="center" vertical="center"/>
      <protection/>
    </xf>
    <xf numFmtId="0" fontId="12" fillId="0" borderId="3" xfId="23" applyFont="1" applyBorder="1" applyAlignment="1">
      <alignment horizontal="center" vertical="center"/>
      <protection/>
    </xf>
    <xf numFmtId="0" fontId="12" fillId="0" borderId="4" xfId="23" applyFont="1" applyBorder="1" applyAlignment="1">
      <alignment horizontal="center" vertical="center"/>
      <protection/>
    </xf>
    <xf numFmtId="205" fontId="10" fillId="2" borderId="5" xfId="23" applyNumberFormat="1" applyFont="1" applyFill="1" applyBorder="1" applyAlignment="1">
      <alignment horizontal="center" vertical="center"/>
      <protection/>
    </xf>
    <xf numFmtId="202" fontId="10" fillId="2" borderId="1" xfId="23" applyNumberFormat="1" applyFont="1" applyFill="1" applyBorder="1" applyAlignment="1">
      <alignment horizontal="center" vertical="center"/>
      <protection/>
    </xf>
    <xf numFmtId="0" fontId="4" fillId="2" borderId="0" xfId="23" applyFill="1" applyAlignment="1">
      <alignment horizontal="center" vertical="center"/>
      <protection/>
    </xf>
    <xf numFmtId="0" fontId="13" fillId="0" borderId="0" xfId="23" applyFont="1" applyAlignment="1">
      <alignment horizontal="center" vertical="center"/>
      <protection/>
    </xf>
    <xf numFmtId="0" fontId="14" fillId="0" borderId="0" xfId="23" applyFont="1" applyBorder="1" applyAlignment="1">
      <alignment horizontal="left" vertical="center"/>
      <protection/>
    </xf>
    <xf numFmtId="0" fontId="14" fillId="0" borderId="0" xfId="23" applyFont="1" applyAlignment="1">
      <alignment horizontal="center" vertical="center"/>
      <protection/>
    </xf>
    <xf numFmtId="0" fontId="15" fillId="0" borderId="0" xfId="23" applyFont="1" applyAlignment="1">
      <alignment horizontal="center" vertical="center"/>
      <protection/>
    </xf>
    <xf numFmtId="0" fontId="14" fillId="0" borderId="0" xfId="23" applyNumberFormat="1" applyFont="1" applyAlignment="1">
      <alignment horizontal="center" vertical="center"/>
      <protection/>
    </xf>
    <xf numFmtId="0" fontId="14" fillId="0" borderId="4" xfId="23" applyFont="1" applyBorder="1" applyAlignment="1">
      <alignment horizontal="center" vertical="center"/>
      <protection/>
    </xf>
    <xf numFmtId="0" fontId="14" fillId="0" borderId="0" xfId="23" applyFont="1">
      <alignment vertical="center"/>
      <protection/>
    </xf>
    <xf numFmtId="0" fontId="14" fillId="0" borderId="6" xfId="23" applyNumberFormat="1" applyFont="1" applyBorder="1" applyAlignment="1">
      <alignment horizontal="center" vertical="center" wrapText="1"/>
      <protection/>
    </xf>
    <xf numFmtId="0" fontId="14" fillId="0" borderId="6" xfId="23" applyFont="1" applyBorder="1" applyAlignment="1">
      <alignment horizontal="center" vertical="center"/>
      <protection/>
    </xf>
    <xf numFmtId="203" fontId="14" fillId="0" borderId="6" xfId="23" applyNumberFormat="1" applyFont="1" applyBorder="1" applyAlignment="1">
      <alignment horizontal="center" vertical="center"/>
      <protection/>
    </xf>
    <xf numFmtId="0" fontId="14" fillId="0" borderId="7" xfId="23" applyFont="1" applyBorder="1" applyAlignment="1">
      <alignment horizontal="center" vertical="center"/>
      <protection/>
    </xf>
    <xf numFmtId="205" fontId="14" fillId="2" borderId="5" xfId="23" applyNumberFormat="1" applyFont="1" applyFill="1" applyBorder="1" applyAlignment="1">
      <alignment horizontal="center" vertical="center"/>
      <protection/>
    </xf>
    <xf numFmtId="0" fontId="14" fillId="0" borderId="3" xfId="23" applyFont="1" applyBorder="1" applyAlignment="1">
      <alignment horizontal="center" vertical="center"/>
      <protection/>
    </xf>
    <xf numFmtId="202" fontId="14" fillId="2" borderId="1" xfId="23" applyNumberFormat="1" applyFont="1" applyFill="1" applyBorder="1" applyAlignment="1">
      <alignment horizontal="center" vertical="center"/>
      <protection/>
    </xf>
    <xf numFmtId="20" fontId="14" fillId="2" borderId="5" xfId="23" applyNumberFormat="1" applyFont="1" applyFill="1" applyBorder="1" applyAlignment="1">
      <alignment horizontal="center" vertical="center"/>
      <protection/>
    </xf>
    <xf numFmtId="20" fontId="14" fillId="2" borderId="1" xfId="23" applyNumberFormat="1" applyFont="1" applyFill="1" applyBorder="1" applyAlignment="1">
      <alignment horizontal="center" vertical="center"/>
      <protection/>
    </xf>
    <xf numFmtId="0" fontId="4" fillId="0" borderId="0" xfId="23" applyFont="1">
      <alignment vertical="center"/>
      <protection/>
    </xf>
    <xf numFmtId="49" fontId="5" fillId="0" borderId="7" xfId="23" applyNumberFormat="1" applyFont="1" applyBorder="1" applyAlignment="1">
      <alignment horizontal="center" vertical="center"/>
      <protection/>
    </xf>
    <xf numFmtId="0" fontId="5" fillId="0" borderId="7" xfId="23" applyNumberFormat="1" applyFont="1" applyBorder="1" applyAlignment="1">
      <alignment horizontal="center" vertical="center"/>
      <protection/>
    </xf>
    <xf numFmtId="49" fontId="14" fillId="0" borderId="7" xfId="23" applyNumberFormat="1" applyFont="1" applyBorder="1" applyAlignment="1">
      <alignment horizontal="center" vertical="center"/>
      <protection/>
    </xf>
    <xf numFmtId="0" fontId="14" fillId="0" borderId="7" xfId="23" applyNumberFormat="1" applyFont="1" applyBorder="1" applyAlignment="1">
      <alignment horizontal="center" vertical="center"/>
      <protection/>
    </xf>
    <xf numFmtId="200" fontId="7" fillId="0" borderId="7" xfId="23" applyNumberFormat="1" applyFont="1" applyBorder="1" applyAlignment="1">
      <alignment horizontal="center" vertical="center"/>
      <protection/>
    </xf>
    <xf numFmtId="0" fontId="12" fillId="0" borderId="8" xfId="23" applyFont="1" applyBorder="1" applyAlignment="1">
      <alignment horizontal="center" vertical="center"/>
      <protection/>
    </xf>
    <xf numFmtId="0" fontId="12" fillId="0" borderId="9" xfId="23" applyFont="1" applyBorder="1" applyAlignment="1">
      <alignment horizontal="center" vertical="center"/>
      <protection/>
    </xf>
    <xf numFmtId="200" fontId="12" fillId="0" borderId="7" xfId="23" applyNumberFormat="1" applyFont="1" applyBorder="1" applyAlignment="1">
      <alignment horizontal="center" vertical="center"/>
      <protection/>
    </xf>
    <xf numFmtId="0" fontId="14" fillId="0" borderId="8" xfId="23" applyFont="1" applyBorder="1" applyAlignment="1">
      <alignment horizontal="center" vertical="center"/>
      <protection/>
    </xf>
    <xf numFmtId="0" fontId="14" fillId="0" borderId="9" xfId="23" applyFont="1" applyBorder="1" applyAlignment="1">
      <alignment horizontal="center" vertical="center"/>
      <protection/>
    </xf>
    <xf numFmtId="0" fontId="14" fillId="0" borderId="2" xfId="23" applyFont="1" applyBorder="1" applyAlignment="1">
      <alignment horizontal="center" vertical="center"/>
      <protection/>
    </xf>
    <xf numFmtId="0" fontId="14" fillId="0" borderId="10" xfId="23" applyFont="1" applyBorder="1" applyAlignment="1">
      <alignment horizontal="center" vertical="center"/>
      <protection/>
    </xf>
    <xf numFmtId="217" fontId="16" fillId="0" borderId="4" xfId="23" applyNumberFormat="1" applyFont="1" applyBorder="1" applyAlignment="1">
      <alignment horizontal="left" vertical="center"/>
      <protection/>
    </xf>
  </cellXfs>
  <cellStyles count="11">
    <cellStyle name="Normal" xfId="0"/>
    <cellStyle name="code" xfId="15"/>
    <cellStyle name="Group " xfId="16"/>
    <cellStyle name="Percent" xfId="17"/>
    <cellStyle name="Hyperlink" xfId="18"/>
    <cellStyle name="Comma [0]" xfId="19"/>
    <cellStyle name="Comma" xfId="20"/>
    <cellStyle name="Currency [0]" xfId="21"/>
    <cellStyle name="Currency" xfId="22"/>
    <cellStyle name="標準_BRM123早島200km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tabSelected="1" zoomScale="75" zoomScaleNormal="75" workbookViewId="0" topLeftCell="A1">
      <pane xSplit="3" ySplit="3" topLeftCell="D4" activePane="bottomRight" state="frozen"/>
      <selection pane="topLeft" activeCell="C25" sqref="C25"/>
      <selection pane="topRight" activeCell="C25" sqref="C25"/>
      <selection pane="bottomLeft" activeCell="C25" sqref="C25"/>
      <selection pane="bottomRight" activeCell="H9" sqref="H9"/>
    </sheetView>
  </sheetViews>
  <sheetFormatPr defaultColWidth="11.19921875" defaultRowHeight="15"/>
  <cols>
    <col min="1" max="1" width="5.69921875" style="4" customWidth="1"/>
    <col min="2" max="2" width="19.5" style="3" customWidth="1"/>
    <col min="3" max="3" width="0.1015625" style="1" customWidth="1"/>
    <col min="4" max="4" width="7.8984375" style="3" customWidth="1"/>
    <col min="5" max="13" width="14" style="3" customWidth="1"/>
    <col min="14" max="14" width="11.69921875" style="1" customWidth="1"/>
    <col min="15" max="16384" width="9" style="1" customWidth="1"/>
  </cols>
  <sheetData>
    <row r="1" spans="1:14" ht="19.5" customHeight="1">
      <c r="A1" s="10"/>
      <c r="B1" s="11" t="s">
        <v>17</v>
      </c>
      <c r="C1" s="12"/>
      <c r="E1" s="12"/>
      <c r="F1" s="12"/>
      <c r="G1" s="12"/>
      <c r="H1" s="12"/>
      <c r="I1" s="12"/>
      <c r="J1" s="12"/>
      <c r="K1" s="12"/>
      <c r="L1" s="12"/>
      <c r="M1" s="12"/>
      <c r="N1" s="13"/>
    </row>
    <row r="2" spans="1:14" ht="18" customHeight="1">
      <c r="A2" s="14"/>
      <c r="B2" s="13"/>
      <c r="C2" s="13"/>
      <c r="D2" s="39"/>
      <c r="E2" s="39"/>
      <c r="F2" s="12"/>
      <c r="G2" s="12"/>
      <c r="H2" s="12"/>
      <c r="I2" s="12"/>
      <c r="J2" s="12"/>
      <c r="K2" s="12"/>
      <c r="L2" s="12"/>
      <c r="M2" s="15"/>
      <c r="N2" s="16"/>
    </row>
    <row r="3" spans="1:14" s="2" customFormat="1" ht="27.75">
      <c r="A3" s="17" t="s">
        <v>115</v>
      </c>
      <c r="B3" s="37" t="s">
        <v>114</v>
      </c>
      <c r="C3" s="38"/>
      <c r="D3" s="18" t="s">
        <v>24</v>
      </c>
      <c r="E3" s="19">
        <v>1</v>
      </c>
      <c r="F3" s="19">
        <f aca="true" t="shared" si="0" ref="F3:L3">E3+1</f>
        <v>2</v>
      </c>
      <c r="G3" s="19">
        <f t="shared" si="0"/>
        <v>3</v>
      </c>
      <c r="H3" s="19">
        <f t="shared" si="0"/>
        <v>4</v>
      </c>
      <c r="I3" s="19">
        <f t="shared" si="0"/>
        <v>5</v>
      </c>
      <c r="J3" s="19">
        <f t="shared" si="0"/>
        <v>6</v>
      </c>
      <c r="K3" s="19">
        <f t="shared" si="0"/>
        <v>7</v>
      </c>
      <c r="L3" s="19">
        <f t="shared" si="0"/>
        <v>8</v>
      </c>
      <c r="M3" s="18" t="s">
        <v>25</v>
      </c>
      <c r="N3" s="20" t="s">
        <v>130</v>
      </c>
    </row>
    <row r="4" spans="1:14" ht="26.25" customHeight="1">
      <c r="A4" s="29" t="s">
        <v>113</v>
      </c>
      <c r="B4" s="35" t="s">
        <v>14</v>
      </c>
      <c r="C4" s="36"/>
      <c r="D4" s="21">
        <v>37087.958333333336</v>
      </c>
      <c r="E4" s="24">
        <v>0.009722222222222222</v>
      </c>
      <c r="F4" s="24">
        <v>0.06805555555555555</v>
      </c>
      <c r="G4" s="24" t="s">
        <v>26</v>
      </c>
      <c r="H4" s="24" t="s">
        <v>27</v>
      </c>
      <c r="I4" s="24" t="s">
        <v>28</v>
      </c>
      <c r="J4" s="24" t="s">
        <v>29</v>
      </c>
      <c r="K4" s="24" t="s">
        <v>30</v>
      </c>
      <c r="L4" s="24" t="s">
        <v>31</v>
      </c>
      <c r="M4" s="24" t="s">
        <v>32</v>
      </c>
      <c r="N4" s="29" t="s">
        <v>100</v>
      </c>
    </row>
    <row r="5" spans="1:14" ht="27" customHeight="1" hidden="1">
      <c r="A5" s="30"/>
      <c r="B5" s="22"/>
      <c r="C5" s="15"/>
      <c r="D5" s="23"/>
      <c r="E5" s="25"/>
      <c r="F5" s="25"/>
      <c r="G5" s="25"/>
      <c r="H5" s="25"/>
      <c r="I5" s="25"/>
      <c r="J5" s="25"/>
      <c r="K5" s="25"/>
      <c r="L5" s="25"/>
      <c r="M5" s="25"/>
      <c r="N5" s="29"/>
    </row>
    <row r="6" spans="1:15" ht="26.25" customHeight="1">
      <c r="A6" s="29" t="s">
        <v>9</v>
      </c>
      <c r="B6" s="35" t="s">
        <v>104</v>
      </c>
      <c r="C6" s="36"/>
      <c r="D6" s="21">
        <v>37087.958333333336</v>
      </c>
      <c r="E6" s="24" t="s">
        <v>33</v>
      </c>
      <c r="F6" s="24">
        <v>0.09027777777777778</v>
      </c>
      <c r="G6" s="24">
        <v>0.4277777777777778</v>
      </c>
      <c r="H6" s="24" t="s">
        <v>34</v>
      </c>
      <c r="I6" s="24" t="s">
        <v>35</v>
      </c>
      <c r="J6" s="24" t="s">
        <v>36</v>
      </c>
      <c r="K6" s="24" t="s">
        <v>37</v>
      </c>
      <c r="L6" s="24" t="s">
        <v>38</v>
      </c>
      <c r="M6" s="24" t="s">
        <v>39</v>
      </c>
      <c r="N6" s="29" t="s">
        <v>4</v>
      </c>
      <c r="O6" s="26" t="s">
        <v>7</v>
      </c>
    </row>
    <row r="7" spans="1:14" ht="27" customHeight="1" hidden="1">
      <c r="A7" s="30"/>
      <c r="B7" s="22"/>
      <c r="C7" s="15"/>
      <c r="D7" s="23"/>
      <c r="E7" s="25"/>
      <c r="F7" s="25"/>
      <c r="G7" s="25"/>
      <c r="H7" s="25"/>
      <c r="I7" s="25"/>
      <c r="J7" s="25"/>
      <c r="K7" s="25"/>
      <c r="L7" s="25"/>
      <c r="M7" s="25"/>
      <c r="N7" s="29"/>
    </row>
    <row r="8" spans="1:14" ht="27" customHeight="1">
      <c r="A8" s="29" t="s">
        <v>10</v>
      </c>
      <c r="B8" s="35" t="s">
        <v>15</v>
      </c>
      <c r="C8" s="36"/>
      <c r="D8" s="21">
        <v>37087.958333333336</v>
      </c>
      <c r="E8" s="24">
        <v>0.016666666666666666</v>
      </c>
      <c r="F8" s="24">
        <v>0.1</v>
      </c>
      <c r="G8" s="24">
        <v>0.42430555555555555</v>
      </c>
      <c r="H8" s="24">
        <v>0.7131944444444445</v>
      </c>
      <c r="I8" s="24"/>
      <c r="J8" s="24"/>
      <c r="K8" s="24"/>
      <c r="L8" s="24"/>
      <c r="M8" s="24"/>
      <c r="N8" s="29" t="s">
        <v>4</v>
      </c>
    </row>
    <row r="9" spans="1:14" ht="0" customHeight="1" hidden="1">
      <c r="A9" s="30"/>
      <c r="B9" s="22"/>
      <c r="C9" s="15"/>
      <c r="D9" s="23"/>
      <c r="E9" s="25"/>
      <c r="F9" s="25"/>
      <c r="G9" s="25"/>
      <c r="H9" s="25"/>
      <c r="I9" s="25"/>
      <c r="J9" s="25"/>
      <c r="K9" s="25"/>
      <c r="L9" s="25"/>
      <c r="M9" s="25"/>
      <c r="N9" s="29"/>
    </row>
    <row r="10" spans="1:14" ht="27" customHeight="1">
      <c r="A10" s="29" t="s">
        <v>11</v>
      </c>
      <c r="B10" s="35" t="s">
        <v>127</v>
      </c>
      <c r="C10" s="36"/>
      <c r="D10" s="21">
        <v>37087.958333333336</v>
      </c>
      <c r="E10" s="24" t="s">
        <v>40</v>
      </c>
      <c r="F10" s="24" t="s">
        <v>41</v>
      </c>
      <c r="G10" s="24" t="s">
        <v>42</v>
      </c>
      <c r="H10" s="24">
        <v>0.4708333333333334</v>
      </c>
      <c r="I10" s="24" t="s">
        <v>43</v>
      </c>
      <c r="J10" s="24" t="s">
        <v>44</v>
      </c>
      <c r="K10" s="24" t="s">
        <v>45</v>
      </c>
      <c r="L10" s="24" t="s">
        <v>46</v>
      </c>
      <c r="M10" s="24" t="s">
        <v>47</v>
      </c>
      <c r="N10" s="29" t="s">
        <v>101</v>
      </c>
    </row>
    <row r="11" spans="1:14" ht="0" customHeight="1" hidden="1">
      <c r="A11" s="30"/>
      <c r="B11" s="22"/>
      <c r="C11" s="15"/>
      <c r="D11" s="23"/>
      <c r="E11" s="25"/>
      <c r="F11" s="25"/>
      <c r="G11" s="25"/>
      <c r="H11" s="25"/>
      <c r="I11" s="25"/>
      <c r="J11" s="25"/>
      <c r="K11" s="25"/>
      <c r="L11" s="25"/>
      <c r="M11" s="25"/>
      <c r="N11" s="29"/>
    </row>
    <row r="12" spans="1:14" ht="27" customHeight="1">
      <c r="A12" s="29" t="s">
        <v>12</v>
      </c>
      <c r="B12" s="35" t="s">
        <v>105</v>
      </c>
      <c r="C12" s="36"/>
      <c r="D12" s="21">
        <v>37087.958333333336</v>
      </c>
      <c r="E12" s="24" t="s">
        <v>48</v>
      </c>
      <c r="F12" s="24" t="s">
        <v>49</v>
      </c>
      <c r="G12" s="24" t="s">
        <v>50</v>
      </c>
      <c r="H12" s="24">
        <v>0.6638888888888889</v>
      </c>
      <c r="I12" s="24" t="s">
        <v>51</v>
      </c>
      <c r="J12" s="24" t="s">
        <v>52</v>
      </c>
      <c r="K12" s="24">
        <v>0.2652777777777778</v>
      </c>
      <c r="L12" s="24" t="s">
        <v>53</v>
      </c>
      <c r="M12" s="24">
        <v>0.5375</v>
      </c>
      <c r="N12" s="29" t="s">
        <v>102</v>
      </c>
    </row>
    <row r="13" spans="1:14" ht="0" customHeight="1" hidden="1">
      <c r="A13" s="30"/>
      <c r="B13" s="22"/>
      <c r="C13" s="15"/>
      <c r="D13" s="23"/>
      <c r="E13" s="25"/>
      <c r="F13" s="25"/>
      <c r="G13" s="25"/>
      <c r="H13" s="25"/>
      <c r="I13" s="25"/>
      <c r="J13" s="25"/>
      <c r="K13" s="25"/>
      <c r="L13" s="25"/>
      <c r="M13" s="25"/>
      <c r="N13" s="29"/>
    </row>
    <row r="14" spans="1:14" ht="25.5" customHeight="1">
      <c r="A14" s="29" t="s">
        <v>13</v>
      </c>
      <c r="B14" s="35" t="s">
        <v>106</v>
      </c>
      <c r="C14" s="36"/>
      <c r="D14" s="21">
        <v>37087.958333333336</v>
      </c>
      <c r="E14" s="24" t="s">
        <v>54</v>
      </c>
      <c r="F14" s="24">
        <v>0.06875</v>
      </c>
      <c r="G14" s="24" t="s">
        <v>55</v>
      </c>
      <c r="H14" s="24">
        <v>0.5368055555555555</v>
      </c>
      <c r="I14" s="24">
        <v>0.7236111111111111</v>
      </c>
      <c r="J14" s="24" t="s">
        <v>56</v>
      </c>
      <c r="K14" s="24" t="s">
        <v>57</v>
      </c>
      <c r="L14" s="24" t="s">
        <v>58</v>
      </c>
      <c r="M14" s="24" t="s">
        <v>59</v>
      </c>
      <c r="N14" s="29" t="s">
        <v>103</v>
      </c>
    </row>
    <row r="15" spans="1:14" ht="27" customHeight="1" hidden="1">
      <c r="A15" s="30"/>
      <c r="B15" s="22"/>
      <c r="C15" s="15"/>
      <c r="D15" s="23"/>
      <c r="E15" s="25"/>
      <c r="F15" s="25"/>
      <c r="G15" s="25"/>
      <c r="H15" s="25"/>
      <c r="I15" s="25"/>
      <c r="J15" s="25"/>
      <c r="K15" s="25"/>
      <c r="L15" s="25"/>
      <c r="M15" s="25"/>
      <c r="N15" s="29"/>
    </row>
    <row r="16" spans="1:14" ht="27" customHeight="1">
      <c r="A16" s="29" t="s">
        <v>18</v>
      </c>
      <c r="B16" s="35" t="s">
        <v>128</v>
      </c>
      <c r="C16" s="36"/>
      <c r="D16" s="21">
        <v>37087.958333333336</v>
      </c>
      <c r="E16" s="24" t="s">
        <v>54</v>
      </c>
      <c r="F16" s="24">
        <v>0.06805555555555555</v>
      </c>
      <c r="G16" s="24" t="s">
        <v>60</v>
      </c>
      <c r="H16" s="24" t="s">
        <v>61</v>
      </c>
      <c r="I16" s="24" t="s">
        <v>62</v>
      </c>
      <c r="J16" s="24" t="s">
        <v>63</v>
      </c>
      <c r="K16" s="24" t="s">
        <v>64</v>
      </c>
      <c r="L16" s="24">
        <v>0.3993055555555556</v>
      </c>
      <c r="M16" s="24">
        <v>0.5576388888888889</v>
      </c>
      <c r="N16" s="29" t="s">
        <v>0</v>
      </c>
    </row>
    <row r="17" spans="1:14" ht="0" customHeight="1" hidden="1">
      <c r="A17" s="30"/>
      <c r="B17" s="22"/>
      <c r="C17" s="15"/>
      <c r="D17" s="23"/>
      <c r="E17" s="25"/>
      <c r="F17" s="25"/>
      <c r="G17" s="25"/>
      <c r="H17" s="25"/>
      <c r="I17" s="25"/>
      <c r="J17" s="25"/>
      <c r="K17" s="25"/>
      <c r="L17" s="25"/>
      <c r="M17" s="25"/>
      <c r="N17" s="29"/>
    </row>
    <row r="18" spans="1:14" ht="27" customHeight="1">
      <c r="A18" s="29" t="s">
        <v>19</v>
      </c>
      <c r="B18" s="35" t="s">
        <v>107</v>
      </c>
      <c r="C18" s="36"/>
      <c r="D18" s="21">
        <v>37087.958333333336</v>
      </c>
      <c r="E18" s="24" t="s">
        <v>54</v>
      </c>
      <c r="F18" s="24" t="s">
        <v>65</v>
      </c>
      <c r="G18" s="24" t="s">
        <v>66</v>
      </c>
      <c r="H18" s="24" t="s">
        <v>67</v>
      </c>
      <c r="I18" s="24" t="s">
        <v>68</v>
      </c>
      <c r="J18" s="24" t="s">
        <v>69</v>
      </c>
      <c r="K18" s="24" t="s">
        <v>70</v>
      </c>
      <c r="L18" s="24">
        <v>0.2138888888888889</v>
      </c>
      <c r="M18" s="24">
        <v>0.3576388888888889</v>
      </c>
      <c r="N18" s="29" t="s">
        <v>1</v>
      </c>
    </row>
    <row r="19" spans="1:14" ht="1.5" customHeight="1" hidden="1">
      <c r="A19" s="30"/>
      <c r="B19" s="22"/>
      <c r="C19" s="15"/>
      <c r="D19" s="23"/>
      <c r="E19" s="25"/>
      <c r="F19" s="25"/>
      <c r="G19" s="25"/>
      <c r="H19" s="25"/>
      <c r="I19" s="25"/>
      <c r="J19" s="25"/>
      <c r="K19" s="25"/>
      <c r="L19" s="25"/>
      <c r="M19" s="25"/>
      <c r="N19" s="29"/>
    </row>
    <row r="20" spans="1:14" ht="26.25" customHeight="1">
      <c r="A20" s="29" t="s">
        <v>20</v>
      </c>
      <c r="B20" s="35" t="s">
        <v>108</v>
      </c>
      <c r="C20" s="36"/>
      <c r="D20" s="21">
        <v>37087.958333333336</v>
      </c>
      <c r="E20" s="24" t="s">
        <v>40</v>
      </c>
      <c r="F20" s="24" t="s">
        <v>65</v>
      </c>
      <c r="G20" s="24" t="s">
        <v>71</v>
      </c>
      <c r="H20" s="24" t="s">
        <v>72</v>
      </c>
      <c r="I20" s="24" t="s">
        <v>62</v>
      </c>
      <c r="J20" s="24" t="s">
        <v>73</v>
      </c>
      <c r="K20" s="24" t="s">
        <v>74</v>
      </c>
      <c r="L20" s="24" t="s">
        <v>75</v>
      </c>
      <c r="M20" s="24">
        <v>0.5576388888888889</v>
      </c>
      <c r="N20" s="29" t="s">
        <v>0</v>
      </c>
    </row>
    <row r="21" spans="1:14" ht="0.75" customHeight="1" hidden="1">
      <c r="A21" s="30"/>
      <c r="B21" s="22"/>
      <c r="C21" s="15"/>
      <c r="D21" s="23"/>
      <c r="E21" s="25"/>
      <c r="F21" s="25"/>
      <c r="G21" s="25"/>
      <c r="H21" s="25"/>
      <c r="I21" s="25"/>
      <c r="J21" s="25"/>
      <c r="K21" s="25"/>
      <c r="L21" s="25"/>
      <c r="M21" s="25"/>
      <c r="N21" s="29"/>
    </row>
    <row r="22" spans="1:14" ht="27" customHeight="1">
      <c r="A22" s="29" t="s">
        <v>116</v>
      </c>
      <c r="B22" s="35" t="s">
        <v>131</v>
      </c>
      <c r="C22" s="36"/>
      <c r="D22" s="21">
        <v>37087.958333333336</v>
      </c>
      <c r="E22" s="24">
        <v>0.009027777777777779</v>
      </c>
      <c r="F22" s="24" t="s">
        <v>41</v>
      </c>
      <c r="G22" s="24" t="s">
        <v>76</v>
      </c>
      <c r="H22" s="24" t="s">
        <v>77</v>
      </c>
      <c r="I22" s="24" t="s">
        <v>78</v>
      </c>
      <c r="J22" s="24" t="s">
        <v>63</v>
      </c>
      <c r="K22" s="24" t="s">
        <v>79</v>
      </c>
      <c r="L22" s="24" t="s">
        <v>80</v>
      </c>
      <c r="M22" s="24" t="s">
        <v>81</v>
      </c>
      <c r="N22" s="29" t="s">
        <v>0</v>
      </c>
    </row>
    <row r="23" spans="1:14" ht="0" customHeight="1" hidden="1">
      <c r="A23" s="30"/>
      <c r="B23" s="22"/>
      <c r="C23" s="15"/>
      <c r="D23" s="23"/>
      <c r="E23" s="25"/>
      <c r="F23" s="25"/>
      <c r="G23" s="25"/>
      <c r="H23" s="25"/>
      <c r="I23" s="25"/>
      <c r="J23" s="25"/>
      <c r="K23" s="25"/>
      <c r="L23" s="25"/>
      <c r="M23" s="25"/>
      <c r="N23" s="29"/>
    </row>
    <row r="24" spans="1:15" ht="27" customHeight="1">
      <c r="A24" s="29" t="s">
        <v>117</v>
      </c>
      <c r="B24" s="35" t="s">
        <v>16</v>
      </c>
      <c r="C24" s="36"/>
      <c r="D24" s="21">
        <v>37087.958333333336</v>
      </c>
      <c r="E24" s="24">
        <v>0.020833333333333332</v>
      </c>
      <c r="F24" s="24" t="s">
        <v>82</v>
      </c>
      <c r="G24" s="24" t="s">
        <v>83</v>
      </c>
      <c r="H24" s="24">
        <v>0.6104166666666667</v>
      </c>
      <c r="I24" s="24" t="s">
        <v>84</v>
      </c>
      <c r="J24" s="24" t="s">
        <v>85</v>
      </c>
      <c r="K24" s="24" t="s">
        <v>86</v>
      </c>
      <c r="L24" s="24" t="s">
        <v>87</v>
      </c>
      <c r="M24" s="24">
        <v>0.642361111111111</v>
      </c>
      <c r="N24" s="29" t="s">
        <v>5</v>
      </c>
      <c r="O24" s="26" t="s">
        <v>6</v>
      </c>
    </row>
    <row r="25" spans="1:14" ht="2.25" customHeight="1" hidden="1">
      <c r="A25" s="30"/>
      <c r="B25" s="22"/>
      <c r="C25" s="15"/>
      <c r="D25" s="23"/>
      <c r="E25" s="25"/>
      <c r="F25" s="25"/>
      <c r="G25" s="25"/>
      <c r="H25" s="25"/>
      <c r="I25" s="25"/>
      <c r="J25" s="25"/>
      <c r="K25" s="25"/>
      <c r="L25" s="25"/>
      <c r="M25" s="25"/>
      <c r="N25" s="29"/>
    </row>
    <row r="26" spans="1:14" ht="27" customHeight="1">
      <c r="A26" s="29" t="s">
        <v>118</v>
      </c>
      <c r="B26" s="35" t="s">
        <v>109</v>
      </c>
      <c r="C26" s="36"/>
      <c r="D26" s="21">
        <v>37087.958333333336</v>
      </c>
      <c r="E26" s="24">
        <v>0.02361111111111111</v>
      </c>
      <c r="F26" s="24">
        <v>0.09097222222222222</v>
      </c>
      <c r="G26" s="24" t="s">
        <v>88</v>
      </c>
      <c r="H26" s="24">
        <v>0.6125</v>
      </c>
      <c r="I26" s="24" t="s">
        <v>89</v>
      </c>
      <c r="J26" s="24" t="s">
        <v>49</v>
      </c>
      <c r="K26" s="24" t="s">
        <v>90</v>
      </c>
      <c r="L26" s="24">
        <v>0.4166666666666667</v>
      </c>
      <c r="M26" s="24"/>
      <c r="N26" s="29" t="s">
        <v>4</v>
      </c>
    </row>
    <row r="27" spans="1:14" ht="0" customHeight="1" hidden="1">
      <c r="A27" s="30"/>
      <c r="B27" s="22"/>
      <c r="C27" s="15"/>
      <c r="D27" s="23"/>
      <c r="E27" s="25"/>
      <c r="F27" s="25"/>
      <c r="G27" s="25"/>
      <c r="H27" s="25"/>
      <c r="I27" s="25"/>
      <c r="J27" s="25"/>
      <c r="K27" s="25"/>
      <c r="L27" s="25"/>
      <c r="M27" s="25"/>
      <c r="N27" s="29"/>
    </row>
    <row r="28" spans="1:14" ht="25.5" customHeight="1">
      <c r="A28" s="29" t="s">
        <v>119</v>
      </c>
      <c r="B28" s="35" t="s">
        <v>110</v>
      </c>
      <c r="C28" s="36"/>
      <c r="D28" s="21">
        <v>37087.958333333336</v>
      </c>
      <c r="E28" s="24">
        <v>0.011111111111111112</v>
      </c>
      <c r="F28" s="24">
        <v>0.07152777777777779</v>
      </c>
      <c r="G28" s="24" t="s">
        <v>91</v>
      </c>
      <c r="H28" s="24" t="s">
        <v>92</v>
      </c>
      <c r="I28" s="24">
        <v>0.873611111111111</v>
      </c>
      <c r="J28" s="24"/>
      <c r="K28" s="24"/>
      <c r="L28" s="24"/>
      <c r="M28" s="24"/>
      <c r="N28" s="29" t="s">
        <v>5</v>
      </c>
    </row>
    <row r="29" spans="1:14" ht="0.75" customHeight="1" hidden="1">
      <c r="A29" s="30"/>
      <c r="B29" s="22"/>
      <c r="C29" s="15"/>
      <c r="D29" s="23"/>
      <c r="E29" s="25"/>
      <c r="F29" s="25"/>
      <c r="G29" s="25"/>
      <c r="H29" s="25"/>
      <c r="I29" s="25"/>
      <c r="J29" s="25"/>
      <c r="K29" s="25"/>
      <c r="L29" s="25"/>
      <c r="M29" s="25"/>
      <c r="N29" s="29"/>
    </row>
    <row r="30" spans="1:14" ht="27" customHeight="1">
      <c r="A30" s="29" t="s">
        <v>120</v>
      </c>
      <c r="B30" s="35" t="s">
        <v>111</v>
      </c>
      <c r="C30" s="36"/>
      <c r="D30" s="21">
        <v>37087.958333333336</v>
      </c>
      <c r="E30" s="24">
        <v>0.024305555555555556</v>
      </c>
      <c r="F30" s="24">
        <v>0.09166666666666667</v>
      </c>
      <c r="G30" s="24" t="s">
        <v>93</v>
      </c>
      <c r="H30" s="24" t="s">
        <v>94</v>
      </c>
      <c r="I30" s="24" t="s">
        <v>95</v>
      </c>
      <c r="J30" s="24">
        <v>0.13819444444444443</v>
      </c>
      <c r="K30" s="24"/>
      <c r="L30" s="24"/>
      <c r="M30" s="24"/>
      <c r="N30" s="29" t="s">
        <v>4</v>
      </c>
    </row>
    <row r="31" spans="1:14" ht="0" customHeight="1" hidden="1">
      <c r="A31" s="30"/>
      <c r="B31" s="22"/>
      <c r="C31" s="15"/>
      <c r="D31" s="23"/>
      <c r="E31" s="25"/>
      <c r="F31" s="25"/>
      <c r="G31" s="25"/>
      <c r="H31" s="25"/>
      <c r="I31" s="25"/>
      <c r="J31" s="25"/>
      <c r="K31" s="25"/>
      <c r="L31" s="25"/>
      <c r="M31" s="25"/>
      <c r="N31" s="29"/>
    </row>
    <row r="32" spans="1:14" ht="0.75" customHeight="1" hidden="1">
      <c r="A32" s="29" t="s">
        <v>121</v>
      </c>
      <c r="B32" s="35" t="s">
        <v>129</v>
      </c>
      <c r="C32" s="36"/>
      <c r="D32" s="21">
        <v>37087.958333333336</v>
      </c>
      <c r="E32" s="24" t="s">
        <v>54</v>
      </c>
      <c r="F32" s="24" t="s">
        <v>52</v>
      </c>
      <c r="G32" s="24" t="s">
        <v>96</v>
      </c>
      <c r="H32" s="24" t="s">
        <v>97</v>
      </c>
      <c r="I32" s="24" t="s">
        <v>43</v>
      </c>
      <c r="J32" s="24">
        <v>0.8291666666666666</v>
      </c>
      <c r="K32" s="24" t="s">
        <v>98</v>
      </c>
      <c r="L32" s="24">
        <v>0.13194444444444445</v>
      </c>
      <c r="M32" s="24" t="s">
        <v>47</v>
      </c>
      <c r="N32" s="29" t="s">
        <v>2</v>
      </c>
    </row>
    <row r="33" spans="1:14" ht="27" customHeight="1">
      <c r="A33" s="30"/>
      <c r="B33" s="22" t="s">
        <v>99</v>
      </c>
      <c r="C33" s="15" t="s">
        <v>112</v>
      </c>
      <c r="D33" s="21">
        <v>37087.958333333336</v>
      </c>
      <c r="E33" s="24">
        <v>0.009027777777777779</v>
      </c>
      <c r="F33" s="24">
        <v>0.06875</v>
      </c>
      <c r="G33" s="24">
        <v>0.28611111111111115</v>
      </c>
      <c r="H33" s="24">
        <v>0.47222222222222227</v>
      </c>
      <c r="I33" s="24">
        <v>0.6534722222222222</v>
      </c>
      <c r="J33" s="24">
        <v>0.8291666666666666</v>
      </c>
      <c r="K33" s="24">
        <v>0.9923611111111111</v>
      </c>
      <c r="L33" s="24">
        <v>0.13194444444444445</v>
      </c>
      <c r="M33" s="24">
        <v>0.25972222222222224</v>
      </c>
      <c r="N33" s="29"/>
    </row>
    <row r="34" spans="1:14" ht="26.25" customHeight="1">
      <c r="A34" s="29" t="s">
        <v>122</v>
      </c>
      <c r="B34" s="35" t="s">
        <v>21</v>
      </c>
      <c r="C34" s="36"/>
      <c r="D34" s="21">
        <v>37087.958333333336</v>
      </c>
      <c r="E34" s="24">
        <v>0.015972222222222224</v>
      </c>
      <c r="F34" s="24">
        <v>0.09375</v>
      </c>
      <c r="G34" s="24">
        <v>0.3590277777777778</v>
      </c>
      <c r="H34" s="24">
        <v>0.6645833333333333</v>
      </c>
      <c r="I34" s="24">
        <v>0.8631944444444444</v>
      </c>
      <c r="J34" s="24" t="s">
        <v>22</v>
      </c>
      <c r="K34" s="24" t="s">
        <v>23</v>
      </c>
      <c r="L34" s="24">
        <v>0.3986111111111111</v>
      </c>
      <c r="M34" s="24">
        <v>0.6159722222222223</v>
      </c>
      <c r="N34" s="29" t="s">
        <v>3</v>
      </c>
    </row>
    <row r="35" spans="1:14" ht="1.5" customHeight="1" hidden="1">
      <c r="A35" s="30"/>
      <c r="B35" s="22"/>
      <c r="C35" s="15"/>
      <c r="D35" s="23"/>
      <c r="E35" s="25"/>
      <c r="F35" s="25"/>
      <c r="G35" s="25"/>
      <c r="H35" s="25"/>
      <c r="I35" s="25"/>
      <c r="J35" s="25"/>
      <c r="K35" s="25"/>
      <c r="L35" s="25"/>
      <c r="M35" s="25"/>
      <c r="N35" s="29"/>
    </row>
    <row r="36" spans="1:14" ht="26.25" customHeight="1">
      <c r="A36" s="29" t="s">
        <v>123</v>
      </c>
      <c r="B36" s="35" t="s">
        <v>8</v>
      </c>
      <c r="C36" s="36"/>
      <c r="D36" s="21">
        <v>37087.958333333336</v>
      </c>
      <c r="E36" s="24">
        <v>0.0125</v>
      </c>
      <c r="F36" s="24">
        <v>0.08680555555555557</v>
      </c>
      <c r="G36" s="24">
        <v>0.38958333333333334</v>
      </c>
      <c r="H36" s="24">
        <v>0.6402777777777778</v>
      </c>
      <c r="I36" s="24">
        <v>0.8618055555555556</v>
      </c>
      <c r="J36" s="24">
        <v>0.09652777777777777</v>
      </c>
      <c r="K36" s="24">
        <v>0.26875</v>
      </c>
      <c r="L36" s="24">
        <v>0.44027777777777777</v>
      </c>
      <c r="M36" s="24">
        <v>0.6159722222222223</v>
      </c>
      <c r="N36" s="29" t="s">
        <v>3</v>
      </c>
    </row>
    <row r="37" spans="1:14" ht="27" customHeight="1" hidden="1">
      <c r="A37" s="30"/>
      <c r="B37" s="22"/>
      <c r="C37" s="15"/>
      <c r="D37" s="23"/>
      <c r="E37" s="25"/>
      <c r="F37" s="25"/>
      <c r="G37" s="25"/>
      <c r="H37" s="25"/>
      <c r="I37" s="25"/>
      <c r="J37" s="25"/>
      <c r="K37" s="25"/>
      <c r="L37" s="25"/>
      <c r="M37" s="25"/>
      <c r="N37" s="29"/>
    </row>
    <row r="38" spans="1:14" ht="27" customHeight="1">
      <c r="A38" s="27" t="s">
        <v>124</v>
      </c>
      <c r="B38" s="32" t="s">
        <v>129</v>
      </c>
      <c r="C38" s="33"/>
      <c r="D38" s="7"/>
      <c r="E38" s="7"/>
      <c r="F38" s="7"/>
      <c r="G38" s="7"/>
      <c r="H38" s="7"/>
      <c r="I38" s="7"/>
      <c r="J38" s="7"/>
      <c r="K38" s="7"/>
      <c r="L38" s="7"/>
      <c r="M38" s="7"/>
      <c r="N38" s="34">
        <f>IF(M38="","",M38-D38)</f>
      </c>
    </row>
    <row r="39" spans="1:14" ht="2.25" customHeight="1" hidden="1">
      <c r="A39" s="28"/>
      <c r="B39" s="5" t="s">
        <v>129</v>
      </c>
      <c r="C39" s="6" t="s">
        <v>129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34"/>
    </row>
    <row r="40" spans="1:14" ht="26.25" customHeight="1">
      <c r="A40" s="27" t="s">
        <v>125</v>
      </c>
      <c r="B40" s="32" t="s">
        <v>129</v>
      </c>
      <c r="C40" s="33"/>
      <c r="D40" s="7"/>
      <c r="E40" s="7"/>
      <c r="F40" s="7"/>
      <c r="G40" s="7"/>
      <c r="H40" s="7"/>
      <c r="I40" s="7"/>
      <c r="J40" s="7"/>
      <c r="K40" s="7"/>
      <c r="L40" s="7"/>
      <c r="M40" s="7"/>
      <c r="N40" s="31">
        <f>IF(M40="","",M40-D40)</f>
      </c>
    </row>
    <row r="41" spans="1:14" ht="1.5" customHeight="1" hidden="1">
      <c r="A41" s="28"/>
      <c r="B41" s="5" t="s">
        <v>129</v>
      </c>
      <c r="C41" s="6" t="s">
        <v>129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31"/>
    </row>
    <row r="42" spans="1:14" ht="27" customHeight="1">
      <c r="A42" s="27" t="s">
        <v>126</v>
      </c>
      <c r="B42" s="32"/>
      <c r="C42" s="33"/>
      <c r="D42" s="7"/>
      <c r="E42" s="7"/>
      <c r="F42" s="7"/>
      <c r="G42" s="7"/>
      <c r="H42" s="7"/>
      <c r="I42" s="7"/>
      <c r="J42" s="7"/>
      <c r="K42" s="7"/>
      <c r="L42" s="7"/>
      <c r="M42" s="7"/>
      <c r="N42" s="31">
        <f>IF(M42="","",M42-D42)</f>
      </c>
    </row>
    <row r="43" spans="1:14" ht="0" customHeight="1" hidden="1">
      <c r="A43" s="28"/>
      <c r="B43" s="5"/>
      <c r="C43" s="6"/>
      <c r="D43" s="8"/>
      <c r="E43" s="8"/>
      <c r="F43" s="8"/>
      <c r="G43" s="8"/>
      <c r="H43" s="8"/>
      <c r="I43" s="8"/>
      <c r="J43" s="8"/>
      <c r="K43" s="8"/>
      <c r="L43" s="8"/>
      <c r="M43" s="8"/>
      <c r="N43" s="31"/>
    </row>
    <row r="44" spans="4:13" ht="27" customHeight="1"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4:13" ht="0.75" customHeight="1">
      <c r="D45" s="9"/>
      <c r="E45" s="9"/>
      <c r="F45" s="9"/>
      <c r="G45" s="9"/>
      <c r="H45" s="9"/>
      <c r="I45" s="9"/>
      <c r="J45" s="9"/>
      <c r="K45" s="9"/>
      <c r="L45" s="9"/>
      <c r="M45" s="9"/>
    </row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</sheetData>
  <mergeCells count="62">
    <mergeCell ref="N16:N17"/>
    <mergeCell ref="N18:N19"/>
    <mergeCell ref="B18:C18"/>
    <mergeCell ref="B16:C16"/>
    <mergeCell ref="B10:C10"/>
    <mergeCell ref="B8:C8"/>
    <mergeCell ref="B14:C14"/>
    <mergeCell ref="D2:E2"/>
    <mergeCell ref="N14:N15"/>
    <mergeCell ref="N12:N13"/>
    <mergeCell ref="B3:C3"/>
    <mergeCell ref="N4:N5"/>
    <mergeCell ref="N6:N7"/>
    <mergeCell ref="B4:C4"/>
    <mergeCell ref="N10:N11"/>
    <mergeCell ref="N8:N9"/>
    <mergeCell ref="B6:C6"/>
    <mergeCell ref="B12:C12"/>
    <mergeCell ref="N20:N21"/>
    <mergeCell ref="B22:C22"/>
    <mergeCell ref="B20:C20"/>
    <mergeCell ref="N22:N23"/>
    <mergeCell ref="B24:C24"/>
    <mergeCell ref="N24:N25"/>
    <mergeCell ref="B26:C26"/>
    <mergeCell ref="N26:N27"/>
    <mergeCell ref="A4:A5"/>
    <mergeCell ref="A6:A7"/>
    <mergeCell ref="A8:A9"/>
    <mergeCell ref="N34:N35"/>
    <mergeCell ref="A18:A19"/>
    <mergeCell ref="A20:A21"/>
    <mergeCell ref="A22:A23"/>
    <mergeCell ref="N28:N29"/>
    <mergeCell ref="B28:C28"/>
    <mergeCell ref="B32:C32"/>
    <mergeCell ref="N38:N39"/>
    <mergeCell ref="B36:C36"/>
    <mergeCell ref="B38:C38"/>
    <mergeCell ref="N32:N33"/>
    <mergeCell ref="B34:C34"/>
    <mergeCell ref="N36:N37"/>
    <mergeCell ref="A16:A17"/>
    <mergeCell ref="N30:N31"/>
    <mergeCell ref="A32:A33"/>
    <mergeCell ref="A34:A35"/>
    <mergeCell ref="A28:A29"/>
    <mergeCell ref="A24:A25"/>
    <mergeCell ref="A26:A27"/>
    <mergeCell ref="A30:A31"/>
    <mergeCell ref="B30:C30"/>
    <mergeCell ref="N42:N43"/>
    <mergeCell ref="B40:C40"/>
    <mergeCell ref="N40:N41"/>
    <mergeCell ref="B42:C42"/>
    <mergeCell ref="A42:A43"/>
    <mergeCell ref="A40:A41"/>
    <mergeCell ref="A36:A37"/>
    <mergeCell ref="A10:A11"/>
    <mergeCell ref="A12:A13"/>
    <mergeCell ref="A14:A15"/>
    <mergeCell ref="A38:A39"/>
  </mergeCells>
  <printOptions/>
  <pageMargins left="0.7874015748031497" right="0.4724409448818898" top="0.3" bottom="0.29" header="0.18" footer="0.26"/>
  <pageSetup fitToHeight="1" fitToWidth="1" horizontalDpi="300" verticalDpi="300" orientation="landscape" paperSize="9" scale="57"/>
  <headerFooter alignWithMargins="0">
    <oddHeader>&amp;L&amp;14AJ岡山&amp;C&amp;R&amp;14&amp;D&amp;T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 t</dc:creator>
  <cp:keywords/>
  <dc:description/>
  <cp:lastModifiedBy>都築　緑</cp:lastModifiedBy>
  <cp:lastPrinted>2005-07-21T11:46:51Z</cp:lastPrinted>
  <dcterms:created xsi:type="dcterms:W3CDTF">2005-02-05T07:56:55Z</dcterms:created>
  <dcterms:modified xsi:type="dcterms:W3CDTF">2005-07-26T09:50:45Z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