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8A"/>
  <workbookPr date1904="1"/>
  <bookViews>
    <workbookView xWindow="65521" yWindow="65521" windowWidth="14775" windowHeight="7725" activeTab="0"/>
  </bookViews>
  <sheets>
    <sheet name="BRM312Utsunomiya200result" sheetId="1" r:id="rId1"/>
    <sheet name="Climate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<sst xmlns="http://schemas.openxmlformats.org/spreadsheetml/2006/main" count="886" uniqueCount="418">
  <si>
    <r>
      <t>栃木県宇都宮市（復路）　</t>
    </r>
    <r>
      <rPr>
        <sz val="12"/>
        <rFont val="Arial"/>
        <family val="2"/>
      </rPr>
      <t>Utsunomiya, Tochigi (afternoon)</t>
    </r>
  </si>
  <si>
    <r>
      <t>栃木県鹿沼市（復路）　</t>
    </r>
    <r>
      <rPr>
        <sz val="12"/>
        <rFont val="Arial"/>
        <family val="2"/>
      </rPr>
      <t>Kanuma, Tochigi (afternoon)</t>
    </r>
  </si>
  <si>
    <r>
      <t>南南東　</t>
    </r>
    <r>
      <rPr>
        <sz val="12"/>
        <rFont val="Arial"/>
        <family val="2"/>
      </rPr>
      <t>SSE</t>
    </r>
  </si>
  <si>
    <r>
      <t>西　</t>
    </r>
    <r>
      <rPr>
        <sz val="12"/>
        <rFont val="Arial"/>
        <family val="2"/>
      </rPr>
      <t>W</t>
    </r>
  </si>
  <si>
    <r>
      <t>西北西　</t>
    </r>
    <r>
      <rPr>
        <sz val="12"/>
        <rFont val="Arial"/>
        <family val="2"/>
      </rPr>
      <t>WNW</t>
    </r>
  </si>
  <si>
    <r>
      <t>西南西　</t>
    </r>
    <r>
      <rPr>
        <sz val="12"/>
        <rFont val="Arial"/>
        <family val="2"/>
      </rPr>
      <t>WSW</t>
    </r>
  </si>
  <si>
    <r>
      <t>気象データ：気象庁気象統計情報ページ発表による</t>
    </r>
    <r>
      <rPr>
        <sz val="12"/>
        <rFont val="Arial"/>
        <family val="2"/>
      </rPr>
      <t>(http://www.data.kishou.go.jp/index.htm)</t>
    </r>
  </si>
  <si>
    <t>ホン　エウンテク</t>
  </si>
  <si>
    <r>
      <t>北北西　</t>
    </r>
    <r>
      <rPr>
        <sz val="12"/>
        <rFont val="Arial"/>
        <family val="2"/>
      </rPr>
      <t>NNW</t>
    </r>
  </si>
  <si>
    <r>
      <t>北西　</t>
    </r>
    <r>
      <rPr>
        <sz val="12"/>
        <rFont val="Arial"/>
        <family val="2"/>
      </rPr>
      <t>NW</t>
    </r>
  </si>
  <si>
    <r>
      <t>北北西　</t>
    </r>
    <r>
      <rPr>
        <sz val="12"/>
        <rFont val="Arial"/>
        <family val="2"/>
      </rPr>
      <t>NNW</t>
    </r>
  </si>
  <si>
    <r>
      <t>南　</t>
    </r>
    <r>
      <rPr>
        <sz val="12"/>
        <rFont val="Arial"/>
        <family val="2"/>
      </rPr>
      <t>S</t>
    </r>
  </si>
  <si>
    <r>
      <t>西　</t>
    </r>
    <r>
      <rPr>
        <sz val="12"/>
        <rFont val="Arial"/>
        <family val="2"/>
      </rPr>
      <t>W</t>
    </r>
  </si>
  <si>
    <r>
      <t>西北西　</t>
    </r>
    <r>
      <rPr>
        <sz val="12"/>
        <rFont val="Arial"/>
        <family val="2"/>
      </rPr>
      <t>WNW</t>
    </r>
  </si>
  <si>
    <t>11/3/2007</t>
  </si>
  <si>
    <r>
      <t>栃木県鹿沼市（往路）　</t>
    </r>
    <r>
      <rPr>
        <sz val="12"/>
        <rFont val="Arial"/>
        <family val="2"/>
      </rPr>
      <t>Kanuma, Tochigi (morning)</t>
    </r>
  </si>
  <si>
    <r>
      <t>北西　</t>
    </r>
    <r>
      <rPr>
        <sz val="12"/>
        <rFont val="Arial"/>
        <family val="2"/>
      </rPr>
      <t>NW</t>
    </r>
  </si>
  <si>
    <r>
      <t>西北西　</t>
    </r>
    <r>
      <rPr>
        <sz val="12"/>
        <rFont val="Arial"/>
        <family val="2"/>
      </rPr>
      <t>WNW</t>
    </r>
  </si>
  <si>
    <r>
      <t>栃木県宇都宮市（往路）　</t>
    </r>
    <r>
      <rPr>
        <sz val="12"/>
        <rFont val="Arial"/>
        <family val="2"/>
      </rPr>
      <t>Utsunomiya, Tochigi (morning)</t>
    </r>
  </si>
  <si>
    <r>
      <t>茨城県常陸大宮市小瀬　</t>
    </r>
    <r>
      <rPr>
        <sz val="12"/>
        <rFont val="Arial"/>
        <family val="2"/>
      </rPr>
      <t>Ose, Hitachiomiya, Ibaraki</t>
    </r>
  </si>
  <si>
    <r>
      <t>茨城県日立市　</t>
    </r>
    <r>
      <rPr>
        <sz val="12"/>
        <rFont val="Arial"/>
        <family val="2"/>
      </rPr>
      <t>Hitachi, Ibaraki</t>
    </r>
  </si>
  <si>
    <r>
      <t>栃木県那須烏山市　</t>
    </r>
    <r>
      <rPr>
        <sz val="12"/>
        <rFont val="Arial"/>
        <family val="2"/>
      </rPr>
      <t>Nasukarasuyama, Tochigi</t>
    </r>
  </si>
  <si>
    <t>気温</t>
  </si>
  <si>
    <t>風速</t>
  </si>
  <si>
    <t>風向</t>
  </si>
  <si>
    <t>時刻</t>
  </si>
  <si>
    <t>現地気圧</t>
  </si>
  <si>
    <t>相対湿度</t>
  </si>
  <si>
    <t>Wind velocity</t>
  </si>
  <si>
    <t>Time</t>
  </si>
  <si>
    <t>Precipitation</t>
  </si>
  <si>
    <t>Temperature</t>
  </si>
  <si>
    <t>Wind direction</t>
  </si>
  <si>
    <t>Sunshine duration</t>
  </si>
  <si>
    <t>Pressure</t>
  </si>
  <si>
    <t>Humidity</t>
  </si>
  <si>
    <t>/ mm</t>
  </si>
  <si>
    <t>/ h</t>
  </si>
  <si>
    <t>/ hPa</t>
  </si>
  <si>
    <r>
      <t xml:space="preserve">/ </t>
    </r>
    <r>
      <rPr>
        <sz val="12"/>
        <rFont val="ＭＳ ゴシック"/>
        <family val="3"/>
      </rPr>
      <t>℃</t>
    </r>
  </si>
  <si>
    <r>
      <t xml:space="preserve">/ </t>
    </r>
    <r>
      <rPr>
        <sz val="12"/>
        <rFont val="ＭＳ ゴシック"/>
        <family val="3"/>
      </rPr>
      <t>％</t>
    </r>
  </si>
  <si>
    <r>
      <t>北　</t>
    </r>
    <r>
      <rPr>
        <sz val="12"/>
        <rFont val="Arial"/>
        <family val="2"/>
      </rPr>
      <t>N</t>
    </r>
  </si>
  <si>
    <r>
      <t>北北東　</t>
    </r>
    <r>
      <rPr>
        <sz val="12"/>
        <rFont val="Arial"/>
        <family val="2"/>
      </rPr>
      <t>NNE</t>
    </r>
  </si>
  <si>
    <r>
      <t>北北西　</t>
    </r>
    <r>
      <rPr>
        <sz val="12"/>
        <rFont val="Arial"/>
        <family val="2"/>
      </rPr>
      <t>NNW</t>
    </r>
  </si>
  <si>
    <r>
      <t>北　</t>
    </r>
    <r>
      <rPr>
        <sz val="12"/>
        <rFont val="Arial"/>
        <family val="2"/>
      </rPr>
      <t>N</t>
    </r>
  </si>
  <si>
    <r>
      <t>北東　</t>
    </r>
    <r>
      <rPr>
        <sz val="12"/>
        <rFont val="Arial"/>
        <family val="2"/>
      </rPr>
      <t>NE</t>
    </r>
  </si>
  <si>
    <t>HASHIMOTO</t>
  </si>
  <si>
    <t>SATOSHI</t>
  </si>
  <si>
    <t>ATSUSHI</t>
  </si>
  <si>
    <t xml:space="preserve">EUNTAEK </t>
  </si>
  <si>
    <t>YAMAMOTO</t>
  </si>
  <si>
    <t>KAZUMASA</t>
  </si>
  <si>
    <t>WATANABE</t>
  </si>
  <si>
    <t>TAKESHI</t>
  </si>
  <si>
    <t>IIZUKA</t>
  </si>
  <si>
    <t>YOSHIO</t>
  </si>
  <si>
    <t>KUNIO</t>
  </si>
  <si>
    <t>USUI</t>
  </si>
  <si>
    <t>TAKEO</t>
  </si>
  <si>
    <t>UBUKATA</t>
  </si>
  <si>
    <t>MASAKI</t>
  </si>
  <si>
    <t>HIROHISA</t>
  </si>
  <si>
    <t>OBANA</t>
  </si>
  <si>
    <t>KAGAMI</t>
  </si>
  <si>
    <t>YASUNORI</t>
  </si>
  <si>
    <t>KOMATSU</t>
  </si>
  <si>
    <t>TSUTOMU</t>
  </si>
  <si>
    <t>SAKOU</t>
  </si>
  <si>
    <t>HIROYUKI</t>
  </si>
  <si>
    <t>SHIGEHARA</t>
  </si>
  <si>
    <t>JUNJI</t>
  </si>
  <si>
    <t>NAOKAZU</t>
  </si>
  <si>
    <t>MASAOMI</t>
  </si>
  <si>
    <t>HIDEKI</t>
  </si>
  <si>
    <t>SUGITA</t>
  </si>
  <si>
    <t>HISAO</t>
  </si>
  <si>
    <t>TOYODA</t>
  </si>
  <si>
    <t>MASAHARU</t>
  </si>
  <si>
    <t>SEIICHI</t>
  </si>
  <si>
    <t>FUJIWARA</t>
  </si>
  <si>
    <t>HONG</t>
  </si>
  <si>
    <r>
      <t>ET</t>
    </r>
    <r>
      <rPr>
        <sz val="14"/>
        <rFont val="Arial"/>
        <family val="2"/>
      </rPr>
      <t>UO</t>
    </r>
  </si>
  <si>
    <r>
      <t>TAT</t>
    </r>
    <r>
      <rPr>
        <sz val="14"/>
        <rFont val="Arial"/>
        <family val="2"/>
      </rPr>
      <t>UAKI</t>
    </r>
  </si>
  <si>
    <t>SIZUE</t>
  </si>
  <si>
    <t>SAKURAI</t>
  </si>
  <si>
    <t>SHIMADA</t>
  </si>
  <si>
    <r>
      <t>YUUIC</t>
    </r>
    <r>
      <rPr>
        <sz val="14"/>
        <rFont val="Arial"/>
        <family val="2"/>
      </rPr>
      <t>I</t>
    </r>
  </si>
  <si>
    <r>
      <t>MIT</t>
    </r>
    <r>
      <rPr>
        <sz val="14"/>
        <rFont val="Arial"/>
        <family val="2"/>
      </rPr>
      <t>URU</t>
    </r>
  </si>
  <si>
    <t>SHIMIZU</t>
  </si>
  <si>
    <t>NORIYOSHI</t>
  </si>
  <si>
    <t>SHIMURA</t>
  </si>
  <si>
    <t>MASAKI</t>
  </si>
  <si>
    <t>SHIRAI</t>
  </si>
  <si>
    <t>SUGIYAMA</t>
  </si>
  <si>
    <t>SHIGEO</t>
  </si>
  <si>
    <t>SUZUKI</t>
  </si>
  <si>
    <t>CHISA</t>
  </si>
  <si>
    <t>TOSHIHARU</t>
  </si>
  <si>
    <t>MASAHIRO</t>
  </si>
  <si>
    <t>SUMIKAWA</t>
  </si>
  <si>
    <t>RYUJI</t>
  </si>
  <si>
    <t>SEGAWA</t>
  </si>
  <si>
    <t>NOBUYUKI</t>
  </si>
  <si>
    <t>SEKIGUCHI</t>
  </si>
  <si>
    <t>TANI</t>
  </si>
  <si>
    <t>NAOTO</t>
  </si>
  <si>
    <t>TANIMOTO</t>
  </si>
  <si>
    <t>YASUTADA</t>
  </si>
  <si>
    <t>NAKAJIMA</t>
  </si>
  <si>
    <t>NAMIKI</t>
  </si>
  <si>
    <t>KATSUO</t>
  </si>
  <si>
    <t>NOMURA</t>
  </si>
  <si>
    <t>TAKEHARU</t>
  </si>
  <si>
    <t>HASHIMOTO</t>
  </si>
  <si>
    <t>HATAGAMI</t>
  </si>
  <si>
    <t>YUKIHIKO</t>
  </si>
  <si>
    <t>HATAKEYAMA</t>
  </si>
  <si>
    <t>HARA</t>
  </si>
  <si>
    <t>HIROTA</t>
  </si>
  <si>
    <t>KAZUHIKO</t>
  </si>
  <si>
    <t>TOMOMI</t>
  </si>
  <si>
    <t>FUJIWARA</t>
  </si>
  <si>
    <t>HONDA</t>
  </si>
  <si>
    <t>KOICHI</t>
  </si>
  <si>
    <t>CHIKASHI</t>
  </si>
  <si>
    <t>MATSUMURA</t>
  </si>
  <si>
    <t>KEISUKE</t>
  </si>
  <si>
    <t>MATSUMOTO</t>
  </si>
  <si>
    <t>KOUICHI</t>
  </si>
  <si>
    <t>MUTA</t>
  </si>
  <si>
    <t>TOMOKI</t>
  </si>
  <si>
    <t>MURAKAMI</t>
  </si>
  <si>
    <t>MOTOKI</t>
  </si>
  <si>
    <t>YAMAGUCHI</t>
  </si>
  <si>
    <t>YAMABE</t>
  </si>
  <si>
    <t>YOSHIOKA</t>
  </si>
  <si>
    <t>KATSUJI</t>
  </si>
  <si>
    <t>YOSHIDA</t>
  </si>
  <si>
    <t>MAKOTO</t>
  </si>
  <si>
    <t>YONEKURA</t>
  </si>
  <si>
    <t>WAKABAYASHI</t>
  </si>
  <si>
    <t>WASHI</t>
  </si>
  <si>
    <t>HIDEKAZU</t>
  </si>
  <si>
    <t>WATANABE</t>
  </si>
  <si>
    <t>SAITO</t>
  </si>
  <si>
    <t>YOSHIYASU</t>
  </si>
  <si>
    <t>Entry</t>
  </si>
  <si>
    <t>Started</t>
  </si>
  <si>
    <t>Completed</t>
  </si>
  <si>
    <t>DNS</t>
  </si>
  <si>
    <t>未出走</t>
  </si>
  <si>
    <t>未完走</t>
  </si>
  <si>
    <t>ガルシア　エルネスト</t>
  </si>
  <si>
    <t>ガルシア　エルネスト</t>
  </si>
  <si>
    <t>ホン　エウンテク</t>
  </si>
  <si>
    <t>Name</t>
  </si>
  <si>
    <t>Foreame</t>
  </si>
  <si>
    <t>unknow</t>
  </si>
  <si>
    <t>ABE</t>
  </si>
  <si>
    <t>JUNICHI</t>
  </si>
  <si>
    <t>IKEDA</t>
  </si>
  <si>
    <t>MINORU</t>
  </si>
  <si>
    <t>ISAKA</t>
  </si>
  <si>
    <t>KAZUO</t>
  </si>
  <si>
    <t>ISHIBE</t>
  </si>
  <si>
    <t>HIROHIDE</t>
  </si>
  <si>
    <t>ITO</t>
  </si>
  <si>
    <t>MASATO</t>
  </si>
  <si>
    <t>INABA</t>
  </si>
  <si>
    <t>YASUO</t>
  </si>
  <si>
    <t>IMAIZUMI</t>
  </si>
  <si>
    <t>HIROSHI</t>
  </si>
  <si>
    <t>IMAMURA</t>
  </si>
  <si>
    <t>MASAYUKI</t>
  </si>
  <si>
    <t>IWASAKI</t>
  </si>
  <si>
    <t>TOMOYUKI</t>
  </si>
  <si>
    <t>OIZUMI</t>
  </si>
  <si>
    <t>NORITSUGU</t>
  </si>
  <si>
    <t>OOGAMI</t>
  </si>
  <si>
    <t>OWADA</t>
  </si>
  <si>
    <t>OGURA</t>
  </si>
  <si>
    <t>HIROKAZU</t>
  </si>
  <si>
    <t>ONOGAMI</t>
  </si>
  <si>
    <t>KAORU</t>
  </si>
  <si>
    <t>KANEKO</t>
  </si>
  <si>
    <t>KAMIMURA</t>
  </si>
  <si>
    <t>NAOHIRO</t>
  </si>
  <si>
    <t>KAMETA</t>
  </si>
  <si>
    <t>KAZUMI</t>
  </si>
  <si>
    <t>GARCIA</t>
  </si>
  <si>
    <t>ERNESTO</t>
  </si>
  <si>
    <t>KAWACHI</t>
  </si>
  <si>
    <t>AKIKO</t>
  </si>
  <si>
    <t>KAWANO</t>
  </si>
  <si>
    <t>TAKEHIRO</t>
  </si>
  <si>
    <t>KANBAYASHI</t>
  </si>
  <si>
    <t>KIKUCHI</t>
  </si>
  <si>
    <t>TETSUO</t>
  </si>
  <si>
    <t>KIMURA</t>
  </si>
  <si>
    <t>SATOSHI</t>
  </si>
  <si>
    <t>KUROSU</t>
  </si>
  <si>
    <t>MASANORI</t>
  </si>
  <si>
    <t>KOBAYASHI</t>
  </si>
  <si>
    <t>HIROYUKI</t>
  </si>
  <si>
    <t>SAGARA</t>
  </si>
  <si>
    <t>SHUICHI</t>
  </si>
  <si>
    <t>KENJI</t>
  </si>
  <si>
    <t>SHIGEHARA</t>
  </si>
  <si>
    <t>SHINOHARA</t>
  </si>
  <si>
    <t>TOSHIMITSU</t>
  </si>
  <si>
    <r>
      <t>BRM311</t>
    </r>
    <r>
      <rPr>
        <sz val="18"/>
        <rFont val="ＭＳ ゴシック"/>
        <family val="3"/>
      </rPr>
      <t>宇都宮</t>
    </r>
    <r>
      <rPr>
        <sz val="18"/>
        <rFont val="Arial"/>
        <family val="2"/>
      </rPr>
      <t>200</t>
    </r>
    <r>
      <rPr>
        <sz val="18"/>
        <rFont val="ＭＳ ゴシック"/>
        <family val="3"/>
      </rPr>
      <t>ｋｍ</t>
    </r>
  </si>
  <si>
    <t>PC1</t>
  </si>
  <si>
    <t>PC2</t>
  </si>
  <si>
    <t>PC3</t>
  </si>
  <si>
    <t>フィニッシュ</t>
  </si>
  <si>
    <t>0km</t>
  </si>
  <si>
    <t>45km</t>
  </si>
  <si>
    <t>104km</t>
  </si>
  <si>
    <t>164km</t>
  </si>
  <si>
    <t>204km</t>
  </si>
  <si>
    <t>-</t>
  </si>
  <si>
    <t>-</t>
  </si>
  <si>
    <t>07-67</t>
  </si>
  <si>
    <t>-</t>
  </si>
  <si>
    <t>AB</t>
  </si>
  <si>
    <t>-</t>
  </si>
  <si>
    <t>DNF</t>
  </si>
  <si>
    <t>-</t>
  </si>
  <si>
    <t>07-218</t>
  </si>
  <si>
    <t>07-152</t>
  </si>
  <si>
    <t>小林　宏至</t>
  </si>
  <si>
    <t>-</t>
  </si>
  <si>
    <t>-</t>
  </si>
  <si>
    <t>DNF</t>
  </si>
  <si>
    <t>-</t>
  </si>
  <si>
    <t>AB</t>
  </si>
  <si>
    <t>-</t>
  </si>
  <si>
    <t>-</t>
  </si>
  <si>
    <t>AB</t>
  </si>
  <si>
    <t>DNF</t>
  </si>
  <si>
    <t>AB</t>
  </si>
  <si>
    <t>DNF</t>
  </si>
  <si>
    <t>BRM 311 Utsunomiya 200 km</t>
  </si>
  <si>
    <t>No.</t>
  </si>
  <si>
    <t xml:space="preserve">Entry </t>
  </si>
  <si>
    <t>Membership</t>
  </si>
  <si>
    <t>Code</t>
  </si>
  <si>
    <t>Start</t>
  </si>
  <si>
    <t>Finish</t>
  </si>
  <si>
    <t>Time</t>
  </si>
  <si>
    <t>Elapsed</t>
  </si>
  <si>
    <t>稲葉　康夫</t>
  </si>
  <si>
    <t>上村　尚広</t>
  </si>
  <si>
    <t>-</t>
  </si>
  <si>
    <t>原　聖一</t>
  </si>
  <si>
    <t>07-18</t>
  </si>
  <si>
    <t>07-19</t>
  </si>
  <si>
    <t>藤原　淳</t>
  </si>
  <si>
    <t>07-435</t>
  </si>
  <si>
    <t>藤原　充</t>
  </si>
  <si>
    <t>本田　浩一</t>
  </si>
  <si>
    <t>07-303</t>
  </si>
  <si>
    <t>07-191</t>
  </si>
  <si>
    <t>07-330</t>
  </si>
  <si>
    <t>松本　浩一</t>
  </si>
  <si>
    <t>07-5</t>
  </si>
  <si>
    <t>牟田　具城</t>
  </si>
  <si>
    <t>07-30</t>
  </si>
  <si>
    <t>村上　寛史</t>
  </si>
  <si>
    <t>元木　雅之</t>
  </si>
  <si>
    <t>07-57</t>
  </si>
  <si>
    <t>07-421</t>
  </si>
  <si>
    <t>07-315</t>
  </si>
  <si>
    <t>山邉　圭介</t>
  </si>
  <si>
    <t>07-300</t>
  </si>
  <si>
    <t>吉岡　勝治</t>
  </si>
  <si>
    <t>07-314</t>
  </si>
  <si>
    <t>吉田　誠</t>
  </si>
  <si>
    <t>07-322</t>
  </si>
  <si>
    <t>米倉　宏之</t>
  </si>
  <si>
    <t>07-207</t>
  </si>
  <si>
    <t>07-424</t>
  </si>
  <si>
    <t>渡辺　博</t>
  </si>
  <si>
    <t>07-289</t>
  </si>
  <si>
    <t>飯塚　良雄</t>
  </si>
  <si>
    <t>07-250</t>
  </si>
  <si>
    <t>齋藤　喜康</t>
  </si>
  <si>
    <t>07-256</t>
  </si>
  <si>
    <t>DNS</t>
  </si>
  <si>
    <t>DNF</t>
  </si>
  <si>
    <t>双木　勝男</t>
  </si>
  <si>
    <t>山口　哲生</t>
  </si>
  <si>
    <t>山口　雅弘</t>
  </si>
  <si>
    <t>山本　和正</t>
  </si>
  <si>
    <t>07-94</t>
  </si>
  <si>
    <t>阿部　淳一</t>
  </si>
  <si>
    <t>07-17</t>
  </si>
  <si>
    <t>07-290</t>
  </si>
  <si>
    <t>07-7</t>
  </si>
  <si>
    <t>伊藤　仁人</t>
  </si>
  <si>
    <t>07-0141</t>
  </si>
  <si>
    <t>07-70</t>
  </si>
  <si>
    <t>今泉　洋</t>
  </si>
  <si>
    <t>07-109</t>
  </si>
  <si>
    <t>07-299</t>
  </si>
  <si>
    <t>岩崎　友幸</t>
  </si>
  <si>
    <t>非会員</t>
  </si>
  <si>
    <t>薄井　猛生</t>
  </si>
  <si>
    <t>07-352</t>
  </si>
  <si>
    <t>生方　理樹</t>
  </si>
  <si>
    <t>07-26</t>
  </si>
  <si>
    <t>大泉　範次</t>
  </si>
  <si>
    <t>07-138</t>
  </si>
  <si>
    <t>大上　皓久</t>
  </si>
  <si>
    <t>07-118</t>
  </si>
  <si>
    <t>小倉　浩和</t>
  </si>
  <si>
    <t>07-79</t>
  </si>
  <si>
    <t>小野上　薫</t>
  </si>
  <si>
    <t>小花　悦夫</t>
  </si>
  <si>
    <t>加賀美　康悟</t>
  </si>
  <si>
    <t>金子　竜明</t>
  </si>
  <si>
    <t>07-101</t>
  </si>
  <si>
    <t>07-465</t>
  </si>
  <si>
    <t>河内　昭子</t>
  </si>
  <si>
    <t>07-155</t>
  </si>
  <si>
    <t>神林　邦雄</t>
  </si>
  <si>
    <t>神林　静江</t>
  </si>
  <si>
    <t>菊地　鉄雄</t>
  </si>
  <si>
    <t>木村　智</t>
  </si>
  <si>
    <t>黒須　雅則</t>
  </si>
  <si>
    <t>小林　一美</t>
  </si>
  <si>
    <t>07-149</t>
  </si>
  <si>
    <t>07-432</t>
  </si>
  <si>
    <t>小松　努</t>
  </si>
  <si>
    <t>07-104</t>
  </si>
  <si>
    <t>07-459</t>
  </si>
  <si>
    <t>桜井　憲司</t>
  </si>
  <si>
    <t>佐孝　洋幸</t>
  </si>
  <si>
    <t>茂原　淳次</t>
  </si>
  <si>
    <t>茂原　直和</t>
  </si>
  <si>
    <t>茂原　正臣</t>
  </si>
  <si>
    <t>篠原　利光</t>
  </si>
  <si>
    <t>07-427</t>
  </si>
  <si>
    <t>07-171</t>
  </si>
  <si>
    <t>清水　則吉</t>
  </si>
  <si>
    <t>07-65</t>
  </si>
  <si>
    <t>志村　政紀</t>
  </si>
  <si>
    <t>07-448</t>
  </si>
  <si>
    <t>白井　純一</t>
  </si>
  <si>
    <t>07-257</t>
  </si>
  <si>
    <t>杉田　寿男</t>
  </si>
  <si>
    <t>07-41</t>
  </si>
  <si>
    <t>杉山　茂雄</t>
  </si>
  <si>
    <t>07-82</t>
  </si>
  <si>
    <t>鈴木　ちさ</t>
  </si>
  <si>
    <t>07-134</t>
  </si>
  <si>
    <t>鈴木　俊春</t>
  </si>
  <si>
    <t>07-81</t>
  </si>
  <si>
    <t>07-245</t>
  </si>
  <si>
    <t>鈴木　政弘</t>
  </si>
  <si>
    <t>澄川　隆二</t>
  </si>
  <si>
    <t>07-298</t>
  </si>
  <si>
    <t>関口　昌弘</t>
  </si>
  <si>
    <t>谷　直人</t>
  </si>
  <si>
    <t>07-409</t>
  </si>
  <si>
    <t>谷本　靖忠</t>
  </si>
  <si>
    <t>豊田　政治</t>
  </si>
  <si>
    <t>中島　正幸</t>
  </si>
  <si>
    <t>07-48</t>
  </si>
  <si>
    <t>07-33</t>
  </si>
  <si>
    <t>野村　岳晴</t>
  </si>
  <si>
    <t>07-429</t>
  </si>
  <si>
    <t>橋本　智史</t>
  </si>
  <si>
    <t>橋本　雄一</t>
  </si>
  <si>
    <t>07-75</t>
  </si>
  <si>
    <t>07-383</t>
  </si>
  <si>
    <t>畠山　健次</t>
  </si>
  <si>
    <t>スタート</t>
  </si>
  <si>
    <t>亀田　和巳</t>
  </si>
  <si>
    <t>井坂　一雄</t>
  </si>
  <si>
    <t>相良　修一</t>
  </si>
  <si>
    <t>島田　英紀</t>
  </si>
  <si>
    <t>川野　岳大</t>
  </si>
  <si>
    <t>鷲　秀一</t>
  </si>
  <si>
    <t>氏名</t>
  </si>
  <si>
    <t>石部　寛英</t>
  </si>
  <si>
    <t>鈴木　裕和</t>
  </si>
  <si>
    <t>瀬川　信之</t>
  </si>
  <si>
    <t>池田　稔</t>
  </si>
  <si>
    <t>今村　雅幸</t>
  </si>
  <si>
    <t>出走</t>
  </si>
  <si>
    <t>会員</t>
  </si>
  <si>
    <t>番号</t>
  </si>
  <si>
    <t>畑上　行彦</t>
  </si>
  <si>
    <t>廣田　和彦</t>
  </si>
  <si>
    <t>廣田　朝美</t>
  </si>
  <si>
    <t>真崎　史嗣</t>
  </si>
  <si>
    <t>松村　圭祐</t>
  </si>
  <si>
    <t>大和田　稔</t>
  </si>
  <si>
    <t>走行時間</t>
  </si>
  <si>
    <t>若林　正人</t>
  </si>
  <si>
    <t>渡辺　武司</t>
  </si>
  <si>
    <t>試走認定</t>
  </si>
  <si>
    <t>完走</t>
  </si>
  <si>
    <t>登録</t>
  </si>
  <si>
    <t>降水量</t>
  </si>
  <si>
    <t>日照時間</t>
  </si>
  <si>
    <t>07:00～08:00</t>
  </si>
  <si>
    <t>08:19～10:00</t>
  </si>
  <si>
    <t>10:04～13:56</t>
  </si>
  <si>
    <t>11:49～17:56</t>
  </si>
  <si>
    <t>12:53～20:30</t>
  </si>
  <si>
    <r>
      <t>/ m s</t>
    </r>
    <r>
      <rPr>
        <vertAlign val="superscript"/>
        <sz val="12"/>
        <rFont val="Arial"/>
        <family val="2"/>
      </rPr>
      <t>-1</t>
    </r>
  </si>
  <si>
    <t>結果表（暫定版）</t>
  </si>
  <si>
    <t>Results (Provisional)</t>
  </si>
  <si>
    <t>penalized</t>
  </si>
  <si>
    <t>food by car</t>
  </si>
  <si>
    <t>traffic offense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</si>
</sst>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h: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h]:mm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Arial"/>
      <family val="2"/>
    </font>
    <font>
      <sz val="12"/>
      <name val="ＭＳ ゴシック"/>
      <family val="3"/>
    </font>
    <font>
      <sz val="18"/>
      <name val="ＭＳ ゴシック"/>
      <family val="3"/>
    </font>
    <font>
      <sz val="12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Osaka"/>
      <family val="3"/>
    </font>
    <font>
      <b/>
      <sz val="12"/>
      <name val="Arial"/>
      <family val="2"/>
    </font>
    <font>
      <b/>
      <sz val="12"/>
      <color indexed="9"/>
      <name val="Arial"/>
      <family val="2"/>
    </font>
    <font>
      <vertAlign val="superscript"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182" fontId="9" fillId="0" borderId="2" xfId="0" applyNumberFormat="1" applyFont="1" applyFill="1" applyBorder="1" applyAlignment="1">
      <alignment horizontal="center"/>
    </xf>
    <xf numFmtId="182" fontId="9" fillId="0" borderId="1" xfId="0" applyNumberFormat="1" applyFont="1" applyFill="1" applyBorder="1" applyAlignment="1">
      <alignment horizontal="center"/>
    </xf>
    <xf numFmtId="182" fontId="9" fillId="0" borderId="5" xfId="0" applyNumberFormat="1" applyFont="1" applyBorder="1" applyAlignment="1">
      <alignment horizontal="center"/>
    </xf>
    <xf numFmtId="182" fontId="9" fillId="0" borderId="6" xfId="0" applyNumberFormat="1" applyFont="1" applyBorder="1" applyAlignment="1">
      <alignment horizontal="center"/>
    </xf>
    <xf numFmtId="182" fontId="9" fillId="0" borderId="2" xfId="0" applyNumberFormat="1" applyFont="1" applyBorder="1" applyAlignment="1">
      <alignment horizontal="center"/>
    </xf>
    <xf numFmtId="182" fontId="9" fillId="0" borderId="1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2" fillId="0" borderId="0" xfId="0" applyFont="1" applyAlignment="1">
      <alignment/>
    </xf>
    <xf numFmtId="31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20" fontId="9" fillId="0" borderId="0" xfId="0" applyNumberFormat="1" applyFont="1" applyAlignment="1">
      <alignment/>
    </xf>
    <xf numFmtId="20" fontId="9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9" fontId="9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1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center"/>
    </xf>
    <xf numFmtId="0" fontId="12" fillId="11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20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82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20" fontId="12" fillId="0" borderId="0" xfId="0" applyNumberFormat="1" applyFont="1" applyBorder="1" applyAlignment="1">
      <alignment/>
    </xf>
    <xf numFmtId="0" fontId="10" fillId="1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11" borderId="0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14" borderId="0" xfId="0" applyFont="1" applyFill="1" applyBorder="1" applyAlignment="1">
      <alignment horizontal="center"/>
    </xf>
    <xf numFmtId="0" fontId="10" fillId="15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182" fontId="12" fillId="0" borderId="0" xfId="0" applyNumberFormat="1" applyFont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182" fontId="12" fillId="0" borderId="0" xfId="0" applyNumberFormat="1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0" fontId="18" fillId="17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12" borderId="3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82" fontId="9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zoomScale="75" zoomScaleNormal="75" workbookViewId="0" topLeftCell="D40">
      <selection activeCell="M45" sqref="M45"/>
    </sheetView>
  </sheetViews>
  <sheetFormatPr defaultColWidth="8.796875" defaultRowHeight="15"/>
  <cols>
    <col min="1" max="1" width="7.5" style="25" bestFit="1" customWidth="1"/>
    <col min="2" max="2" width="15.8984375" style="25" bestFit="1" customWidth="1"/>
    <col min="3" max="3" width="29.5" style="25" bestFit="1" customWidth="1"/>
    <col min="4" max="4" width="21" style="25" bestFit="1" customWidth="1"/>
    <col min="5" max="5" width="17.69921875" style="25" bestFit="1" customWidth="1"/>
    <col min="6" max="9" width="13" style="25" bestFit="1" customWidth="1"/>
    <col min="10" max="10" width="18" style="25" bestFit="1" customWidth="1"/>
    <col min="11" max="11" width="12.69921875" style="25" bestFit="1" customWidth="1"/>
    <col min="12" max="15" width="11.59765625" style="25" customWidth="1"/>
    <col min="16" max="16384" width="13" style="25" customWidth="1"/>
  </cols>
  <sheetData>
    <row r="1" spans="2:17" ht="24.75" customHeight="1">
      <c r="B1" s="26"/>
      <c r="C1" s="26"/>
      <c r="D1" s="26"/>
      <c r="E1" s="27"/>
      <c r="F1" s="27"/>
      <c r="G1" s="27"/>
      <c r="H1" s="27"/>
      <c r="I1" s="27"/>
      <c r="J1" s="27"/>
      <c r="K1" s="28">
        <v>37690</v>
      </c>
      <c r="O1" s="29"/>
      <c r="P1" s="30"/>
      <c r="Q1" s="30"/>
    </row>
    <row r="2" spans="2:17" ht="4.5" customHeight="1">
      <c r="B2" s="26"/>
      <c r="C2" s="26"/>
      <c r="D2" s="26"/>
      <c r="E2" s="27"/>
      <c r="F2" s="27"/>
      <c r="G2" s="27"/>
      <c r="H2" s="27"/>
      <c r="I2" s="27"/>
      <c r="J2" s="27"/>
      <c r="K2" s="31"/>
      <c r="L2" s="27"/>
      <c r="M2" s="27"/>
      <c r="O2" s="27"/>
      <c r="P2" s="27"/>
      <c r="Q2" s="27"/>
    </row>
    <row r="3" spans="1:13" ht="24.75" customHeight="1">
      <c r="A3" s="114" t="s">
        <v>210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27"/>
      <c r="M3" s="32"/>
    </row>
    <row r="4" spans="1:13" ht="24.75" customHeight="1">
      <c r="A4" s="112" t="s">
        <v>242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27"/>
      <c r="M4" s="32"/>
    </row>
    <row r="5" spans="1:13" ht="24.75" customHeight="1">
      <c r="A5" s="116" t="s">
        <v>413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27"/>
      <c r="M5" s="27"/>
    </row>
    <row r="6" spans="1:13" ht="24.75" customHeight="1">
      <c r="A6" s="112" t="s">
        <v>414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27"/>
      <c r="M6" s="27"/>
    </row>
    <row r="7" spans="2:9" ht="4.5" customHeight="1">
      <c r="B7" s="26"/>
      <c r="C7" s="26"/>
      <c r="D7" s="26"/>
      <c r="E7" s="27"/>
      <c r="F7" s="27"/>
      <c r="G7" s="27"/>
      <c r="H7" s="27"/>
      <c r="I7" s="27"/>
    </row>
    <row r="8" spans="1:11" s="33" customFormat="1" ht="19.5" customHeight="1">
      <c r="A8" s="41" t="s">
        <v>390</v>
      </c>
      <c r="B8" s="41" t="s">
        <v>391</v>
      </c>
      <c r="C8" s="41" t="s">
        <v>384</v>
      </c>
      <c r="D8" s="42" t="s">
        <v>155</v>
      </c>
      <c r="E8" s="42" t="s">
        <v>156</v>
      </c>
      <c r="F8" s="41" t="s">
        <v>377</v>
      </c>
      <c r="G8" s="42" t="s">
        <v>211</v>
      </c>
      <c r="H8" s="42" t="s">
        <v>212</v>
      </c>
      <c r="I8" s="42" t="s">
        <v>213</v>
      </c>
      <c r="J8" s="41" t="s">
        <v>214</v>
      </c>
      <c r="K8" s="41" t="s">
        <v>399</v>
      </c>
    </row>
    <row r="9" spans="1:11" s="33" customFormat="1" ht="19.5" customHeight="1">
      <c r="A9" s="43" t="s">
        <v>392</v>
      </c>
      <c r="B9" s="43" t="s">
        <v>392</v>
      </c>
      <c r="C9" s="43"/>
      <c r="D9" s="43"/>
      <c r="E9" s="44"/>
      <c r="F9" s="44" t="s">
        <v>247</v>
      </c>
      <c r="G9" s="44" t="s">
        <v>216</v>
      </c>
      <c r="H9" s="44" t="s">
        <v>217</v>
      </c>
      <c r="I9" s="44" t="s">
        <v>218</v>
      </c>
      <c r="J9" s="44" t="s">
        <v>248</v>
      </c>
      <c r="K9" s="44"/>
    </row>
    <row r="10" spans="1:11" s="34" customFormat="1" ht="19.5" customHeight="1">
      <c r="A10" s="48" t="s">
        <v>244</v>
      </c>
      <c r="B10" s="44" t="s">
        <v>245</v>
      </c>
      <c r="C10" s="44"/>
      <c r="D10" s="44"/>
      <c r="E10" s="44"/>
      <c r="F10" s="44" t="s">
        <v>215</v>
      </c>
      <c r="G10" s="44" t="s">
        <v>216</v>
      </c>
      <c r="H10" s="44" t="s">
        <v>217</v>
      </c>
      <c r="I10" s="44" t="s">
        <v>218</v>
      </c>
      <c r="J10" s="44" t="s">
        <v>219</v>
      </c>
      <c r="K10" s="44" t="s">
        <v>250</v>
      </c>
    </row>
    <row r="11" spans="1:11" s="34" customFormat="1" ht="19.5" customHeight="1">
      <c r="A11" s="49" t="s">
        <v>243</v>
      </c>
      <c r="B11" s="50" t="s">
        <v>246</v>
      </c>
      <c r="C11" s="50"/>
      <c r="D11" s="50"/>
      <c r="E11" s="46"/>
      <c r="F11" s="46" t="s">
        <v>407</v>
      </c>
      <c r="G11" s="46" t="s">
        <v>408</v>
      </c>
      <c r="H11" s="46" t="s">
        <v>409</v>
      </c>
      <c r="I11" s="46" t="s">
        <v>410</v>
      </c>
      <c r="J11" s="46" t="s">
        <v>411</v>
      </c>
      <c r="K11" s="50" t="s">
        <v>249</v>
      </c>
    </row>
    <row r="12" spans="1:11" s="33" customFormat="1" ht="24.75" customHeight="1">
      <c r="A12" s="13">
        <v>1</v>
      </c>
      <c r="B12" s="6" t="s">
        <v>294</v>
      </c>
      <c r="C12" s="3" t="s">
        <v>295</v>
      </c>
      <c r="D12" s="9" t="s">
        <v>158</v>
      </c>
      <c r="E12" s="9" t="s">
        <v>159</v>
      </c>
      <c r="F12" s="16">
        <v>0.2916666666666667</v>
      </c>
      <c r="G12" s="16">
        <v>0.3756944444444445</v>
      </c>
      <c r="H12" s="16">
        <v>0.5013888888888889</v>
      </c>
      <c r="I12" s="16">
        <v>0.638888888888889</v>
      </c>
      <c r="J12" s="16">
        <v>0.7597222222222223</v>
      </c>
      <c r="K12" s="16">
        <f>J12-F12</f>
        <v>0.4680555555555556</v>
      </c>
    </row>
    <row r="13" spans="1:12" s="33" customFormat="1" ht="24.75" customHeight="1">
      <c r="A13" s="13">
        <v>2</v>
      </c>
      <c r="B13" s="5" t="s">
        <v>296</v>
      </c>
      <c r="C13" s="2" t="s">
        <v>388</v>
      </c>
      <c r="D13" s="9" t="s">
        <v>160</v>
      </c>
      <c r="E13" s="9" t="s">
        <v>161</v>
      </c>
      <c r="F13" s="16" t="s">
        <v>288</v>
      </c>
      <c r="G13" s="17" t="s">
        <v>220</v>
      </c>
      <c r="H13" s="17" t="s">
        <v>221</v>
      </c>
      <c r="I13" s="17" t="s">
        <v>221</v>
      </c>
      <c r="J13" s="17" t="s">
        <v>221</v>
      </c>
      <c r="K13" s="16" t="s">
        <v>288</v>
      </c>
      <c r="L13" s="35"/>
    </row>
    <row r="14" spans="1:12" s="33" customFormat="1" ht="24.75" customHeight="1">
      <c r="A14" s="13">
        <v>3</v>
      </c>
      <c r="B14" s="5" t="s">
        <v>297</v>
      </c>
      <c r="C14" s="2" t="s">
        <v>379</v>
      </c>
      <c r="D14" s="9" t="s">
        <v>162</v>
      </c>
      <c r="E14" s="9" t="s">
        <v>163</v>
      </c>
      <c r="F14" s="16" t="s">
        <v>288</v>
      </c>
      <c r="G14" s="17" t="s">
        <v>221</v>
      </c>
      <c r="H14" s="17" t="s">
        <v>221</v>
      </c>
      <c r="I14" s="17" t="s">
        <v>221</v>
      </c>
      <c r="J14" s="17" t="s">
        <v>221</v>
      </c>
      <c r="K14" s="16" t="s">
        <v>288</v>
      </c>
      <c r="L14" s="35"/>
    </row>
    <row r="15" spans="1:12" s="33" customFormat="1" ht="24.75" customHeight="1">
      <c r="A15" s="13">
        <v>4</v>
      </c>
      <c r="B15" s="6" t="s">
        <v>222</v>
      </c>
      <c r="C15" s="3" t="s">
        <v>385</v>
      </c>
      <c r="D15" s="9" t="s">
        <v>164</v>
      </c>
      <c r="E15" s="9" t="s">
        <v>165</v>
      </c>
      <c r="F15" s="16">
        <v>0.2916666666666667</v>
      </c>
      <c r="G15" s="16">
        <v>0.3840277777777778</v>
      </c>
      <c r="H15" s="17">
        <v>0.5104166666666666</v>
      </c>
      <c r="I15" s="17">
        <v>0.7340277777777778</v>
      </c>
      <c r="J15" s="17">
        <v>0.845138888888889</v>
      </c>
      <c r="K15" s="16">
        <f>J15-F15</f>
        <v>0.5534722222222224</v>
      </c>
      <c r="L15" s="36"/>
    </row>
    <row r="16" spans="1:12" s="33" customFormat="1" ht="24.75" customHeight="1">
      <c r="A16" s="13">
        <v>5</v>
      </c>
      <c r="B16" s="5" t="s">
        <v>298</v>
      </c>
      <c r="C16" s="2" t="s">
        <v>299</v>
      </c>
      <c r="D16" s="9" t="s">
        <v>166</v>
      </c>
      <c r="E16" s="9" t="s">
        <v>167</v>
      </c>
      <c r="F16" s="16" t="s">
        <v>288</v>
      </c>
      <c r="G16" s="17" t="s">
        <v>223</v>
      </c>
      <c r="H16" s="17" t="s">
        <v>223</v>
      </c>
      <c r="I16" s="17" t="s">
        <v>223</v>
      </c>
      <c r="J16" s="17" t="s">
        <v>223</v>
      </c>
      <c r="K16" s="16" t="s">
        <v>288</v>
      </c>
      <c r="L16" s="35"/>
    </row>
    <row r="17" spans="1:12" s="33" customFormat="1" ht="24.75" customHeight="1">
      <c r="A17" s="13">
        <v>6</v>
      </c>
      <c r="B17" s="5" t="s">
        <v>300</v>
      </c>
      <c r="C17" s="2" t="s">
        <v>251</v>
      </c>
      <c r="D17" s="9" t="s">
        <v>168</v>
      </c>
      <c r="E17" s="9" t="s">
        <v>169</v>
      </c>
      <c r="F17" s="16" t="s">
        <v>288</v>
      </c>
      <c r="G17" s="17" t="s">
        <v>223</v>
      </c>
      <c r="H17" s="17" t="s">
        <v>223</v>
      </c>
      <c r="I17" s="17" t="s">
        <v>223</v>
      </c>
      <c r="J17" s="17" t="s">
        <v>223</v>
      </c>
      <c r="K17" s="16" t="s">
        <v>288</v>
      </c>
      <c r="L17" s="35"/>
    </row>
    <row r="18" spans="1:12" s="33" customFormat="1" ht="24.75" customHeight="1">
      <c r="A18" s="13">
        <v>7</v>
      </c>
      <c r="B18" s="5" t="s">
        <v>301</v>
      </c>
      <c r="C18" s="2" t="s">
        <v>302</v>
      </c>
      <c r="D18" s="9" t="s">
        <v>170</v>
      </c>
      <c r="E18" s="9" t="s">
        <v>171</v>
      </c>
      <c r="F18" s="16">
        <v>0.2916666666666667</v>
      </c>
      <c r="G18" s="17">
        <v>0.3972222222222222</v>
      </c>
      <c r="H18" s="17">
        <v>0.5041666666666667</v>
      </c>
      <c r="I18" s="17">
        <v>0.6576388888888889</v>
      </c>
      <c r="J18" s="17">
        <v>0.74375</v>
      </c>
      <c r="K18" s="16">
        <f>J18-F18</f>
        <v>0.45208333333333334</v>
      </c>
      <c r="L18" s="35"/>
    </row>
    <row r="19" spans="1:11" s="33" customFormat="1" ht="24.75" customHeight="1">
      <c r="A19" s="13">
        <v>8</v>
      </c>
      <c r="B19" s="5" t="s">
        <v>303</v>
      </c>
      <c r="C19" s="2" t="s">
        <v>389</v>
      </c>
      <c r="D19" s="9" t="s">
        <v>172</v>
      </c>
      <c r="E19" s="9" t="s">
        <v>173</v>
      </c>
      <c r="F19" s="16">
        <v>0.2916666666666667</v>
      </c>
      <c r="G19" s="17" t="s">
        <v>157</v>
      </c>
      <c r="H19" s="17" t="s">
        <v>224</v>
      </c>
      <c r="I19" s="17" t="s">
        <v>225</v>
      </c>
      <c r="J19" s="17" t="s">
        <v>225</v>
      </c>
      <c r="K19" s="17" t="s">
        <v>226</v>
      </c>
    </row>
    <row r="20" spans="1:12" s="33" customFormat="1" ht="24.75" customHeight="1">
      <c r="A20" s="13">
        <v>9</v>
      </c>
      <c r="B20" s="5" t="s">
        <v>304</v>
      </c>
      <c r="C20" s="2" t="s">
        <v>305</v>
      </c>
      <c r="D20" s="9" t="s">
        <v>174</v>
      </c>
      <c r="E20" s="9" t="s">
        <v>175</v>
      </c>
      <c r="F20" s="16">
        <v>0.2916666666666667</v>
      </c>
      <c r="G20" s="17">
        <v>0.37777777777777777</v>
      </c>
      <c r="H20" s="17">
        <v>0.5</v>
      </c>
      <c r="I20" s="17">
        <v>0.638888888888889</v>
      </c>
      <c r="J20" s="17">
        <v>0.7597222222222223</v>
      </c>
      <c r="K20" s="16">
        <f>J20-F20</f>
        <v>0.4680555555555556</v>
      </c>
      <c r="L20" s="35"/>
    </row>
    <row r="21" spans="1:12" s="33" customFormat="1" ht="24.75" customHeight="1">
      <c r="A21" s="13">
        <v>10</v>
      </c>
      <c r="B21" s="2" t="s">
        <v>306</v>
      </c>
      <c r="C21" s="2" t="s">
        <v>307</v>
      </c>
      <c r="D21" s="9" t="s">
        <v>57</v>
      </c>
      <c r="E21" s="9" t="s">
        <v>58</v>
      </c>
      <c r="F21" s="16">
        <v>0.2916666666666667</v>
      </c>
      <c r="G21" s="17">
        <v>0.39375</v>
      </c>
      <c r="H21" s="17">
        <v>0.5263888888888889</v>
      </c>
      <c r="I21" s="17">
        <v>0.7326388888888888</v>
      </c>
      <c r="J21" s="17">
        <v>0.8458333333333333</v>
      </c>
      <c r="K21" s="16">
        <f>J21-F21</f>
        <v>0.5541666666666667</v>
      </c>
      <c r="L21" s="35"/>
    </row>
    <row r="22" spans="1:12" s="33" customFormat="1" ht="24.75" customHeight="1">
      <c r="A22" s="13">
        <v>11</v>
      </c>
      <c r="B22" s="5" t="s">
        <v>308</v>
      </c>
      <c r="C22" s="2" t="s">
        <v>309</v>
      </c>
      <c r="D22" s="9" t="s">
        <v>59</v>
      </c>
      <c r="E22" s="9" t="s">
        <v>60</v>
      </c>
      <c r="F22" s="16" t="s">
        <v>288</v>
      </c>
      <c r="G22" s="17" t="s">
        <v>227</v>
      </c>
      <c r="H22" s="17" t="s">
        <v>227</v>
      </c>
      <c r="I22" s="17" t="s">
        <v>227</v>
      </c>
      <c r="J22" s="17" t="s">
        <v>227</v>
      </c>
      <c r="K22" s="16" t="s">
        <v>288</v>
      </c>
      <c r="L22" s="35"/>
    </row>
    <row r="23" spans="1:12" s="33" customFormat="1" ht="24.75" customHeight="1">
      <c r="A23" s="13">
        <v>12</v>
      </c>
      <c r="B23" s="5" t="s">
        <v>310</v>
      </c>
      <c r="C23" s="2" t="s">
        <v>311</v>
      </c>
      <c r="D23" s="9" t="s">
        <v>176</v>
      </c>
      <c r="E23" s="9" t="s">
        <v>177</v>
      </c>
      <c r="F23" s="16">
        <v>0.2916666666666667</v>
      </c>
      <c r="G23" s="17">
        <v>0.4</v>
      </c>
      <c r="H23" s="17">
        <v>0.5409722222222222</v>
      </c>
      <c r="I23" s="17">
        <v>0.7465277777777778</v>
      </c>
      <c r="J23" s="17" t="s">
        <v>224</v>
      </c>
      <c r="K23" s="17" t="s">
        <v>226</v>
      </c>
      <c r="L23" s="35"/>
    </row>
    <row r="24" spans="1:11" s="33" customFormat="1" ht="24.75" customHeight="1">
      <c r="A24" s="13">
        <v>13</v>
      </c>
      <c r="B24" s="5" t="s">
        <v>312</v>
      </c>
      <c r="C24" s="2" t="s">
        <v>313</v>
      </c>
      <c r="D24" s="9" t="s">
        <v>178</v>
      </c>
      <c r="E24" s="9" t="s">
        <v>61</v>
      </c>
      <c r="F24" s="16">
        <v>0.2916666666666667</v>
      </c>
      <c r="G24" s="17">
        <v>0.3875</v>
      </c>
      <c r="H24" s="17">
        <v>0.5020833333333333</v>
      </c>
      <c r="I24" s="17">
        <v>0.6736111111111112</v>
      </c>
      <c r="J24" s="17">
        <v>0.7756944444444445</v>
      </c>
      <c r="K24" s="16">
        <f>J24-F24</f>
        <v>0.4840277777777778</v>
      </c>
    </row>
    <row r="25" spans="1:11" s="33" customFormat="1" ht="24.75" customHeight="1">
      <c r="A25" s="13">
        <v>14</v>
      </c>
      <c r="B25" s="5" t="s">
        <v>314</v>
      </c>
      <c r="C25" s="2" t="s">
        <v>398</v>
      </c>
      <c r="D25" s="9" t="s">
        <v>179</v>
      </c>
      <c r="E25" s="9" t="s">
        <v>161</v>
      </c>
      <c r="F25" s="16">
        <v>0.2916666666666667</v>
      </c>
      <c r="G25" s="17">
        <v>0.37916666666666665</v>
      </c>
      <c r="H25" s="17">
        <v>0.48819444444444443</v>
      </c>
      <c r="I25" s="17">
        <v>0.6493055555555556</v>
      </c>
      <c r="J25" s="17">
        <v>0.74375</v>
      </c>
      <c r="K25" s="16">
        <f>J25-F25</f>
        <v>0.45208333333333334</v>
      </c>
    </row>
    <row r="26" spans="1:12" s="33" customFormat="1" ht="24.75" customHeight="1">
      <c r="A26" s="13">
        <v>15</v>
      </c>
      <c r="B26" s="2" t="s">
        <v>306</v>
      </c>
      <c r="C26" s="2" t="s">
        <v>315</v>
      </c>
      <c r="D26" s="9" t="s">
        <v>180</v>
      </c>
      <c r="E26" s="9" t="s">
        <v>181</v>
      </c>
      <c r="F26" s="16">
        <v>0.2916666666666667</v>
      </c>
      <c r="G26" s="17">
        <v>0.37777777777777777</v>
      </c>
      <c r="H26" s="17">
        <v>0.4902777777777778</v>
      </c>
      <c r="I26" s="17">
        <v>0.6638888888888889</v>
      </c>
      <c r="J26" s="17">
        <v>0.7736111111111111</v>
      </c>
      <c r="K26" s="16">
        <f>J26-F26</f>
        <v>0.48194444444444445</v>
      </c>
      <c r="L26" s="35"/>
    </row>
    <row r="27" spans="1:12" s="33" customFormat="1" ht="24.75" customHeight="1">
      <c r="A27" s="13">
        <v>16</v>
      </c>
      <c r="B27" s="5" t="s">
        <v>316</v>
      </c>
      <c r="C27" s="2" t="s">
        <v>317</v>
      </c>
      <c r="D27" s="9" t="s">
        <v>182</v>
      </c>
      <c r="E27" s="9" t="s">
        <v>183</v>
      </c>
      <c r="F27" s="16">
        <v>0.2916666666666667</v>
      </c>
      <c r="G27" s="17">
        <v>0.3840277777777778</v>
      </c>
      <c r="H27" s="17">
        <v>0.49444444444444446</v>
      </c>
      <c r="I27" s="17">
        <v>0.6722222222222222</v>
      </c>
      <c r="J27" s="17">
        <v>0.7923611111111111</v>
      </c>
      <c r="K27" s="16">
        <f>J27-F27</f>
        <v>0.5006944444444443</v>
      </c>
      <c r="L27" s="35"/>
    </row>
    <row r="28" spans="1:11" s="33" customFormat="1" ht="24.75" customHeight="1">
      <c r="A28" s="13">
        <v>17</v>
      </c>
      <c r="B28" s="2" t="s">
        <v>306</v>
      </c>
      <c r="C28" s="2" t="s">
        <v>318</v>
      </c>
      <c r="D28" s="9" t="s">
        <v>62</v>
      </c>
      <c r="E28" s="9" t="s">
        <v>81</v>
      </c>
      <c r="F28" s="16">
        <v>0.2916666666666667</v>
      </c>
      <c r="G28" s="17">
        <v>0.37847222222222227</v>
      </c>
      <c r="H28" s="17">
        <v>0.4916666666666667</v>
      </c>
      <c r="I28" s="17">
        <v>0.6555555555555556</v>
      </c>
      <c r="J28" s="17">
        <v>0.7569444444444445</v>
      </c>
      <c r="K28" s="16">
        <f>J28-F28</f>
        <v>0.46527777777777785</v>
      </c>
    </row>
    <row r="29" spans="1:12" s="33" customFormat="1" ht="24.75" customHeight="1">
      <c r="A29" s="13">
        <v>18</v>
      </c>
      <c r="B29" s="2" t="s">
        <v>306</v>
      </c>
      <c r="C29" s="2" t="s">
        <v>319</v>
      </c>
      <c r="D29" s="9" t="s">
        <v>63</v>
      </c>
      <c r="E29" s="9" t="s">
        <v>64</v>
      </c>
      <c r="F29" s="16" t="s">
        <v>288</v>
      </c>
      <c r="G29" s="17" t="s">
        <v>227</v>
      </c>
      <c r="H29" s="17" t="s">
        <v>227</v>
      </c>
      <c r="I29" s="17" t="s">
        <v>227</v>
      </c>
      <c r="J29" s="17" t="s">
        <v>227</v>
      </c>
      <c r="K29" s="16" t="s">
        <v>288</v>
      </c>
      <c r="L29" s="35"/>
    </row>
    <row r="30" spans="1:12" s="33" customFormat="1" ht="24.75" customHeight="1">
      <c r="A30" s="13">
        <v>19</v>
      </c>
      <c r="B30" s="2" t="s">
        <v>306</v>
      </c>
      <c r="C30" s="2" t="s">
        <v>320</v>
      </c>
      <c r="D30" s="9" t="s">
        <v>184</v>
      </c>
      <c r="E30" s="9" t="s">
        <v>82</v>
      </c>
      <c r="F30" s="16" t="s">
        <v>288</v>
      </c>
      <c r="G30" s="17" t="s">
        <v>227</v>
      </c>
      <c r="H30" s="17" t="s">
        <v>227</v>
      </c>
      <c r="I30" s="17" t="s">
        <v>227</v>
      </c>
      <c r="J30" s="17" t="s">
        <v>227</v>
      </c>
      <c r="K30" s="16" t="s">
        <v>288</v>
      </c>
      <c r="L30" s="35"/>
    </row>
    <row r="31" spans="1:12" s="33" customFormat="1" ht="24.75" customHeight="1">
      <c r="A31" s="13">
        <v>20</v>
      </c>
      <c r="B31" s="5" t="s">
        <v>321</v>
      </c>
      <c r="C31" s="2" t="s">
        <v>252</v>
      </c>
      <c r="D31" s="9" t="s">
        <v>185</v>
      </c>
      <c r="E31" s="9" t="s">
        <v>186</v>
      </c>
      <c r="F31" s="16">
        <v>0.2916666666666667</v>
      </c>
      <c r="G31" s="17">
        <v>0.37986111111111115</v>
      </c>
      <c r="H31" s="17">
        <v>0.4826388888888889</v>
      </c>
      <c r="I31" s="17">
        <v>0.6493055555555556</v>
      </c>
      <c r="J31" s="17">
        <v>0.7666666666666666</v>
      </c>
      <c r="K31" s="16">
        <f aca="true" t="shared" si="0" ref="K31:K38">J31-F31</f>
        <v>0.4749999999999999</v>
      </c>
      <c r="L31" s="35"/>
    </row>
    <row r="32" spans="1:11" s="33" customFormat="1" ht="24.75" customHeight="1">
      <c r="A32" s="13">
        <v>21</v>
      </c>
      <c r="B32" s="5" t="s">
        <v>287</v>
      </c>
      <c r="C32" s="2" t="s">
        <v>378</v>
      </c>
      <c r="D32" s="9" t="s">
        <v>187</v>
      </c>
      <c r="E32" s="9" t="s">
        <v>188</v>
      </c>
      <c r="F32" s="16">
        <v>0.2916666666666667</v>
      </c>
      <c r="G32" s="17">
        <v>0.37222222222222223</v>
      </c>
      <c r="H32" s="17">
        <v>0.46527777777777773</v>
      </c>
      <c r="I32" s="17">
        <v>0.6159722222222223</v>
      </c>
      <c r="J32" s="17">
        <v>0.7034722222222222</v>
      </c>
      <c r="K32" s="16">
        <f t="shared" si="0"/>
        <v>0.4118055555555555</v>
      </c>
    </row>
    <row r="33" spans="1:12" s="33" customFormat="1" ht="24.75" customHeight="1">
      <c r="A33" s="13">
        <v>22</v>
      </c>
      <c r="B33" s="5" t="s">
        <v>322</v>
      </c>
      <c r="C33" s="54" t="s">
        <v>153</v>
      </c>
      <c r="D33" s="9" t="s">
        <v>189</v>
      </c>
      <c r="E33" s="9" t="s">
        <v>190</v>
      </c>
      <c r="F33" s="16">
        <v>0.2916666666666667</v>
      </c>
      <c r="G33" s="17">
        <v>0.3763888888888889</v>
      </c>
      <c r="H33" s="17">
        <v>0.5055555555555555</v>
      </c>
      <c r="I33" s="17">
        <v>0.6944444444444445</v>
      </c>
      <c r="J33" s="17">
        <v>0.8368055555555555</v>
      </c>
      <c r="K33" s="16">
        <f t="shared" si="0"/>
        <v>0.5451388888888888</v>
      </c>
      <c r="L33" s="35"/>
    </row>
    <row r="34" spans="1:12" s="33" customFormat="1" ht="24.75" customHeight="1">
      <c r="A34" s="13">
        <v>23</v>
      </c>
      <c r="B34" s="5" t="s">
        <v>228</v>
      </c>
      <c r="C34" s="2" t="s">
        <v>323</v>
      </c>
      <c r="D34" s="9" t="s">
        <v>191</v>
      </c>
      <c r="E34" s="9" t="s">
        <v>192</v>
      </c>
      <c r="F34" s="16">
        <v>0.2916666666666667</v>
      </c>
      <c r="G34" s="17">
        <v>0.3819444444444444</v>
      </c>
      <c r="H34" s="17">
        <v>0.5083333333333333</v>
      </c>
      <c r="I34" s="17">
        <v>0.7125</v>
      </c>
      <c r="J34" s="17">
        <v>0.8333333333333334</v>
      </c>
      <c r="K34" s="16">
        <f t="shared" si="0"/>
        <v>0.5416666666666667</v>
      </c>
      <c r="L34" s="36"/>
    </row>
    <row r="35" spans="1:12" s="33" customFormat="1" ht="24.75" customHeight="1">
      <c r="A35" s="13">
        <v>24</v>
      </c>
      <c r="B35" s="5" t="s">
        <v>324</v>
      </c>
      <c r="C35" s="2" t="s">
        <v>382</v>
      </c>
      <c r="D35" s="9" t="s">
        <v>193</v>
      </c>
      <c r="E35" s="9" t="s">
        <v>194</v>
      </c>
      <c r="F35" s="16">
        <v>0.2916666666666667</v>
      </c>
      <c r="G35" s="17">
        <v>0.3875</v>
      </c>
      <c r="H35" s="17">
        <v>0.48819444444444443</v>
      </c>
      <c r="I35" s="17">
        <v>0.6513888888888889</v>
      </c>
      <c r="J35" s="17">
        <v>0.7479166666666667</v>
      </c>
      <c r="K35" s="16">
        <f t="shared" si="0"/>
        <v>0.45625</v>
      </c>
      <c r="L35" s="35"/>
    </row>
    <row r="36" spans="1:11" s="33" customFormat="1" ht="24.75" customHeight="1">
      <c r="A36" s="13">
        <v>25</v>
      </c>
      <c r="B36" s="2" t="s">
        <v>306</v>
      </c>
      <c r="C36" s="2" t="s">
        <v>325</v>
      </c>
      <c r="D36" s="9" t="s">
        <v>195</v>
      </c>
      <c r="E36" s="9" t="s">
        <v>56</v>
      </c>
      <c r="F36" s="16">
        <v>0.2916666666666667</v>
      </c>
      <c r="G36" s="17">
        <v>0.3826388888888889</v>
      </c>
      <c r="H36" s="17">
        <v>0.5118055555555555</v>
      </c>
      <c r="I36" s="17">
        <v>0.6930555555555555</v>
      </c>
      <c r="J36" s="17">
        <v>0.7979166666666666</v>
      </c>
      <c r="K36" s="16">
        <f t="shared" si="0"/>
        <v>0.5062499999999999</v>
      </c>
    </row>
    <row r="37" spans="1:12" s="33" customFormat="1" ht="24.75" customHeight="1">
      <c r="A37" s="13">
        <v>26</v>
      </c>
      <c r="B37" s="2" t="s">
        <v>306</v>
      </c>
      <c r="C37" s="2" t="s">
        <v>326</v>
      </c>
      <c r="D37" s="9" t="s">
        <v>195</v>
      </c>
      <c r="E37" s="9" t="s">
        <v>83</v>
      </c>
      <c r="F37" s="16">
        <v>0.2916666666666667</v>
      </c>
      <c r="G37" s="17">
        <v>0.3833333333333333</v>
      </c>
      <c r="H37" s="17">
        <v>0.5118055555555555</v>
      </c>
      <c r="I37" s="17">
        <v>0.6930555555555555</v>
      </c>
      <c r="J37" s="17">
        <v>0.7979166666666666</v>
      </c>
      <c r="K37" s="16">
        <f t="shared" si="0"/>
        <v>0.5062499999999999</v>
      </c>
      <c r="L37" s="35"/>
    </row>
    <row r="38" spans="1:11" s="33" customFormat="1" ht="24.75" customHeight="1">
      <c r="A38" s="13">
        <v>27</v>
      </c>
      <c r="B38" s="2" t="s">
        <v>306</v>
      </c>
      <c r="C38" s="2" t="s">
        <v>327</v>
      </c>
      <c r="D38" s="9" t="s">
        <v>196</v>
      </c>
      <c r="E38" s="9" t="s">
        <v>197</v>
      </c>
      <c r="F38" s="16">
        <v>0.2916666666666667</v>
      </c>
      <c r="G38" s="17">
        <v>0.3819444444444444</v>
      </c>
      <c r="H38" s="17">
        <v>0.5152777777777778</v>
      </c>
      <c r="I38" s="17">
        <v>0.7118055555555555</v>
      </c>
      <c r="J38" s="17">
        <v>0.8354166666666667</v>
      </c>
      <c r="K38" s="16">
        <f t="shared" si="0"/>
        <v>0.54375</v>
      </c>
    </row>
    <row r="39" spans="1:11" s="33" customFormat="1" ht="24.75" customHeight="1">
      <c r="A39" s="13">
        <v>28</v>
      </c>
      <c r="B39" s="2" t="s">
        <v>306</v>
      </c>
      <c r="C39" s="2" t="s">
        <v>328</v>
      </c>
      <c r="D39" s="9" t="s">
        <v>198</v>
      </c>
      <c r="E39" s="9" t="s">
        <v>199</v>
      </c>
      <c r="F39" s="16" t="s">
        <v>288</v>
      </c>
      <c r="G39" s="17" t="s">
        <v>227</v>
      </c>
      <c r="H39" s="17" t="s">
        <v>227</v>
      </c>
      <c r="I39" s="17" t="s">
        <v>227</v>
      </c>
      <c r="J39" s="17" t="s">
        <v>227</v>
      </c>
      <c r="K39" s="16" t="s">
        <v>288</v>
      </c>
    </row>
    <row r="40" spans="1:12" s="33" customFormat="1" ht="24.75" customHeight="1">
      <c r="A40" s="13">
        <v>29</v>
      </c>
      <c r="B40" s="2" t="s">
        <v>306</v>
      </c>
      <c r="C40" s="2" t="s">
        <v>329</v>
      </c>
      <c r="D40" s="9" t="s">
        <v>200</v>
      </c>
      <c r="E40" s="9" t="s">
        <v>201</v>
      </c>
      <c r="F40" s="16">
        <v>0.2916666666666667</v>
      </c>
      <c r="G40" s="16">
        <v>0.39305555555555555</v>
      </c>
      <c r="H40" s="17">
        <v>0.5270833333333333</v>
      </c>
      <c r="I40" s="17">
        <v>0.7326388888888888</v>
      </c>
      <c r="J40" s="17">
        <v>0.8458333333333333</v>
      </c>
      <c r="K40" s="16">
        <f>J40-F40</f>
        <v>0.5541666666666667</v>
      </c>
      <c r="L40" s="35"/>
    </row>
    <row r="41" spans="1:12" s="33" customFormat="1" ht="24.75" customHeight="1">
      <c r="A41" s="13">
        <v>30</v>
      </c>
      <c r="B41" s="5" t="s">
        <v>229</v>
      </c>
      <c r="C41" s="2" t="s">
        <v>330</v>
      </c>
      <c r="D41" s="9" t="s">
        <v>202</v>
      </c>
      <c r="E41" s="9" t="s">
        <v>188</v>
      </c>
      <c r="F41" s="16">
        <v>0.2916666666666667</v>
      </c>
      <c r="G41" s="17">
        <v>0.3826388888888889</v>
      </c>
      <c r="H41" s="17">
        <v>0.4979166666666666</v>
      </c>
      <c r="I41" s="17">
        <v>0.6736111111111112</v>
      </c>
      <c r="J41" s="17">
        <v>0.7736111111111111</v>
      </c>
      <c r="K41" s="16">
        <f>J41-F41</f>
        <v>0.48194444444444445</v>
      </c>
      <c r="L41" s="35"/>
    </row>
    <row r="42" spans="1:12" s="33" customFormat="1" ht="24.75" customHeight="1">
      <c r="A42" s="13">
        <v>31</v>
      </c>
      <c r="B42" s="5" t="s">
        <v>331</v>
      </c>
      <c r="C42" s="2" t="s">
        <v>230</v>
      </c>
      <c r="D42" s="9" t="s">
        <v>202</v>
      </c>
      <c r="E42" s="9" t="s">
        <v>203</v>
      </c>
      <c r="F42" s="16" t="s">
        <v>288</v>
      </c>
      <c r="G42" s="17" t="s">
        <v>231</v>
      </c>
      <c r="H42" s="17" t="s">
        <v>232</v>
      </c>
      <c r="I42" s="17" t="s">
        <v>232</v>
      </c>
      <c r="J42" s="17" t="s">
        <v>232</v>
      </c>
      <c r="K42" s="16" t="s">
        <v>288</v>
      </c>
      <c r="L42" s="35"/>
    </row>
    <row r="43" spans="1:12" s="33" customFormat="1" ht="24.75" customHeight="1">
      <c r="A43" s="13">
        <v>32</v>
      </c>
      <c r="B43" s="5" t="s">
        <v>332</v>
      </c>
      <c r="C43" s="2" t="s">
        <v>333</v>
      </c>
      <c r="D43" s="9" t="s">
        <v>65</v>
      </c>
      <c r="E43" s="9" t="s">
        <v>66</v>
      </c>
      <c r="F43" s="16">
        <v>0.2916666666666667</v>
      </c>
      <c r="G43" s="17">
        <v>0.3763888888888889</v>
      </c>
      <c r="H43" s="17">
        <v>0.46597222222222223</v>
      </c>
      <c r="I43" s="17">
        <v>0.6159722222222223</v>
      </c>
      <c r="J43" s="17">
        <v>0.7034722222222222</v>
      </c>
      <c r="K43" s="16">
        <f>J43-F43</f>
        <v>0.4118055555555555</v>
      </c>
      <c r="L43" s="35"/>
    </row>
    <row r="44" spans="1:11" s="33" customFormat="1" ht="24.75" customHeight="1">
      <c r="A44" s="14">
        <v>33</v>
      </c>
      <c r="B44" s="5" t="s">
        <v>334</v>
      </c>
      <c r="C44" s="2" t="s">
        <v>380</v>
      </c>
      <c r="D44" s="9" t="s">
        <v>204</v>
      </c>
      <c r="E44" s="9" t="s">
        <v>205</v>
      </c>
      <c r="F44" s="16">
        <v>0.2916666666666667</v>
      </c>
      <c r="G44" s="17">
        <v>0.375</v>
      </c>
      <c r="H44" s="17">
        <v>0.4840277777777778</v>
      </c>
      <c r="I44" s="17">
        <v>0.6479166666666667</v>
      </c>
      <c r="J44" s="17">
        <v>0.7541666666666668</v>
      </c>
      <c r="K44" s="16">
        <f>J44-F44</f>
        <v>0.4625000000000001</v>
      </c>
    </row>
    <row r="45" spans="1:11" s="33" customFormat="1" ht="24.75" customHeight="1">
      <c r="A45" s="14">
        <v>34</v>
      </c>
      <c r="B45" s="5" t="s">
        <v>335</v>
      </c>
      <c r="C45" s="2" t="s">
        <v>336</v>
      </c>
      <c r="D45" s="9" t="s">
        <v>84</v>
      </c>
      <c r="E45" s="9" t="s">
        <v>206</v>
      </c>
      <c r="F45" s="16">
        <v>0.2916666666666667</v>
      </c>
      <c r="G45" s="17">
        <v>0.37777777777777777</v>
      </c>
      <c r="H45" s="17">
        <v>0.49652777777777773</v>
      </c>
      <c r="I45" s="17">
        <v>0.6875</v>
      </c>
      <c r="J45" s="17">
        <v>0.7972222222222222</v>
      </c>
      <c r="K45" s="16">
        <f>J45-F45</f>
        <v>0.5055555555555555</v>
      </c>
    </row>
    <row r="46" spans="1:11" s="33" customFormat="1" ht="24.75" customHeight="1">
      <c r="A46" s="14">
        <v>35</v>
      </c>
      <c r="B46" s="2" t="s">
        <v>306</v>
      </c>
      <c r="C46" s="2" t="s">
        <v>337</v>
      </c>
      <c r="D46" s="9" t="s">
        <v>67</v>
      </c>
      <c r="E46" s="9" t="s">
        <v>68</v>
      </c>
      <c r="F46" s="16">
        <v>0.2916666666666667</v>
      </c>
      <c r="G46" s="17" t="s">
        <v>157</v>
      </c>
      <c r="H46" s="17" t="s">
        <v>157</v>
      </c>
      <c r="I46" s="17" t="s">
        <v>157</v>
      </c>
      <c r="J46" s="17" t="s">
        <v>157</v>
      </c>
      <c r="K46" s="17" t="s">
        <v>233</v>
      </c>
    </row>
    <row r="47" spans="1:11" s="33" customFormat="1" ht="24.75" customHeight="1">
      <c r="A47" s="14">
        <v>36</v>
      </c>
      <c r="B47" s="2" t="s">
        <v>306</v>
      </c>
      <c r="C47" s="2" t="s">
        <v>338</v>
      </c>
      <c r="D47" s="9" t="s">
        <v>69</v>
      </c>
      <c r="E47" s="9" t="s">
        <v>70</v>
      </c>
      <c r="F47" s="17" t="s">
        <v>288</v>
      </c>
      <c r="G47" s="17" t="s">
        <v>227</v>
      </c>
      <c r="H47" s="17" t="s">
        <v>227</v>
      </c>
      <c r="I47" s="17" t="s">
        <v>227</v>
      </c>
      <c r="J47" s="17" t="s">
        <v>227</v>
      </c>
      <c r="K47" s="17" t="s">
        <v>288</v>
      </c>
    </row>
    <row r="48" spans="1:12" s="33" customFormat="1" ht="24.75" customHeight="1">
      <c r="A48" s="14">
        <v>37</v>
      </c>
      <c r="B48" s="2" t="s">
        <v>306</v>
      </c>
      <c r="C48" s="2" t="s">
        <v>339</v>
      </c>
      <c r="D48" s="9" t="s">
        <v>69</v>
      </c>
      <c r="E48" s="9" t="s">
        <v>71</v>
      </c>
      <c r="F48" s="16" t="s">
        <v>288</v>
      </c>
      <c r="G48" s="17" t="s">
        <v>227</v>
      </c>
      <c r="H48" s="17" t="s">
        <v>227</v>
      </c>
      <c r="I48" s="17" t="s">
        <v>227</v>
      </c>
      <c r="J48" s="17" t="s">
        <v>227</v>
      </c>
      <c r="K48" s="16" t="s">
        <v>288</v>
      </c>
      <c r="L48" s="35"/>
    </row>
    <row r="49" spans="1:12" s="33" customFormat="1" ht="24.75" customHeight="1">
      <c r="A49" s="14">
        <v>38</v>
      </c>
      <c r="B49" s="2" t="s">
        <v>306</v>
      </c>
      <c r="C49" s="2" t="s">
        <v>340</v>
      </c>
      <c r="D49" s="9" t="s">
        <v>207</v>
      </c>
      <c r="E49" s="9" t="s">
        <v>72</v>
      </c>
      <c r="F49" s="16" t="s">
        <v>288</v>
      </c>
      <c r="G49" s="17" t="s">
        <v>227</v>
      </c>
      <c r="H49" s="17" t="s">
        <v>227</v>
      </c>
      <c r="I49" s="17" t="s">
        <v>227</v>
      </c>
      <c r="J49" s="17" t="s">
        <v>227</v>
      </c>
      <c r="K49" s="16" t="s">
        <v>288</v>
      </c>
      <c r="L49" s="35"/>
    </row>
    <row r="50" spans="1:12" s="33" customFormat="1" ht="24.75" customHeight="1">
      <c r="A50" s="14">
        <v>39</v>
      </c>
      <c r="B50" s="2" t="s">
        <v>306</v>
      </c>
      <c r="C50" s="2" t="s">
        <v>341</v>
      </c>
      <c r="D50" s="9" t="s">
        <v>208</v>
      </c>
      <c r="E50" s="9" t="s">
        <v>209</v>
      </c>
      <c r="F50" s="16" t="s">
        <v>288</v>
      </c>
      <c r="G50" s="17" t="s">
        <v>227</v>
      </c>
      <c r="H50" s="17" t="s">
        <v>227</v>
      </c>
      <c r="I50" s="17" t="s">
        <v>227</v>
      </c>
      <c r="J50" s="17" t="s">
        <v>227</v>
      </c>
      <c r="K50" s="16" t="s">
        <v>288</v>
      </c>
      <c r="L50" s="35"/>
    </row>
    <row r="51" spans="1:12" s="33" customFormat="1" ht="24.75" customHeight="1">
      <c r="A51" s="14">
        <v>40</v>
      </c>
      <c r="B51" s="5" t="s">
        <v>342</v>
      </c>
      <c r="C51" s="2" t="s">
        <v>381</v>
      </c>
      <c r="D51" s="9" t="s">
        <v>85</v>
      </c>
      <c r="E51" s="9" t="s">
        <v>73</v>
      </c>
      <c r="F51" s="16">
        <v>0.2916666666666667</v>
      </c>
      <c r="G51" s="17">
        <v>0.375</v>
      </c>
      <c r="H51" s="17">
        <v>0.475</v>
      </c>
      <c r="I51" s="17">
        <v>0.6402777777777778</v>
      </c>
      <c r="J51" s="17">
        <v>0.7409722222222223</v>
      </c>
      <c r="K51" s="16">
        <f>J51-F51</f>
        <v>0.44930555555555557</v>
      </c>
      <c r="L51" s="35"/>
    </row>
    <row r="52" spans="1:11" s="33" customFormat="1" ht="24.75" customHeight="1">
      <c r="A52" s="14">
        <v>41</v>
      </c>
      <c r="B52" s="9" t="s">
        <v>343</v>
      </c>
      <c r="C52" s="2" t="s">
        <v>344</v>
      </c>
      <c r="D52" s="9" t="s">
        <v>88</v>
      </c>
      <c r="E52" s="9" t="s">
        <v>89</v>
      </c>
      <c r="F52" s="17" t="s">
        <v>288</v>
      </c>
      <c r="G52" s="17" t="s">
        <v>234</v>
      </c>
      <c r="H52" s="17" t="s">
        <v>234</v>
      </c>
      <c r="I52" s="17" t="s">
        <v>234</v>
      </c>
      <c r="J52" s="17" t="s">
        <v>234</v>
      </c>
      <c r="K52" s="17" t="s">
        <v>288</v>
      </c>
    </row>
    <row r="53" spans="1:12" s="33" customFormat="1" ht="24.75" customHeight="1">
      <c r="A53" s="14">
        <v>42</v>
      </c>
      <c r="B53" s="5" t="s">
        <v>345</v>
      </c>
      <c r="C53" s="2" t="s">
        <v>346</v>
      </c>
      <c r="D53" s="9" t="s">
        <v>90</v>
      </c>
      <c r="E53" s="9" t="s">
        <v>91</v>
      </c>
      <c r="F53" s="16">
        <v>0.2916666666666667</v>
      </c>
      <c r="G53" s="17">
        <v>0.3770833333333334</v>
      </c>
      <c r="H53" s="17">
        <v>0.4840277777777778</v>
      </c>
      <c r="I53" s="17">
        <v>0.6555555555555556</v>
      </c>
      <c r="J53" s="17">
        <v>0.7479166666666667</v>
      </c>
      <c r="K53" s="16">
        <f>J53-F53</f>
        <v>0.45625</v>
      </c>
      <c r="L53" s="35"/>
    </row>
    <row r="54" spans="1:12" s="33" customFormat="1" ht="24.75" customHeight="1">
      <c r="A54" s="14">
        <v>43</v>
      </c>
      <c r="B54" s="5" t="s">
        <v>347</v>
      </c>
      <c r="C54" s="2" t="s">
        <v>348</v>
      </c>
      <c r="D54" s="9" t="s">
        <v>92</v>
      </c>
      <c r="E54" s="9" t="s">
        <v>159</v>
      </c>
      <c r="F54" s="16">
        <v>0.2916666666666667</v>
      </c>
      <c r="G54" s="17">
        <v>0.3840277777777778</v>
      </c>
      <c r="H54" s="17">
        <v>0.5125</v>
      </c>
      <c r="I54" s="17">
        <v>0.6631944444444444</v>
      </c>
      <c r="J54" s="17">
        <v>0.7520833333333333</v>
      </c>
      <c r="K54" s="16">
        <f>J54-F54</f>
        <v>0.46041666666666664</v>
      </c>
      <c r="L54" s="35"/>
    </row>
    <row r="55" spans="1:12" s="33" customFormat="1" ht="24.75" customHeight="1">
      <c r="A55" s="14">
        <v>44</v>
      </c>
      <c r="B55" s="5" t="s">
        <v>349</v>
      </c>
      <c r="C55" s="2" t="s">
        <v>350</v>
      </c>
      <c r="D55" s="9" t="s">
        <v>74</v>
      </c>
      <c r="E55" s="9" t="s">
        <v>75</v>
      </c>
      <c r="F55" s="16" t="s">
        <v>288</v>
      </c>
      <c r="G55" s="17" t="s">
        <v>234</v>
      </c>
      <c r="H55" s="17" t="s">
        <v>234</v>
      </c>
      <c r="I55" s="17" t="s">
        <v>234</v>
      </c>
      <c r="J55" s="17" t="s">
        <v>234</v>
      </c>
      <c r="K55" s="16" t="s">
        <v>288</v>
      </c>
      <c r="L55" s="35"/>
    </row>
    <row r="56" spans="1:12" s="33" customFormat="1" ht="24.75" customHeight="1">
      <c r="A56" s="14">
        <v>45</v>
      </c>
      <c r="B56" s="5" t="s">
        <v>351</v>
      </c>
      <c r="C56" s="2" t="s">
        <v>352</v>
      </c>
      <c r="D56" s="9" t="s">
        <v>93</v>
      </c>
      <c r="E56" s="9" t="s">
        <v>94</v>
      </c>
      <c r="F56" s="16" t="s">
        <v>288</v>
      </c>
      <c r="G56" s="17" t="s">
        <v>234</v>
      </c>
      <c r="H56" s="17" t="s">
        <v>234</v>
      </c>
      <c r="I56" s="17" t="s">
        <v>234</v>
      </c>
      <c r="J56" s="17" t="s">
        <v>234</v>
      </c>
      <c r="K56" s="16" t="s">
        <v>288</v>
      </c>
      <c r="L56" s="35"/>
    </row>
    <row r="57" spans="1:11" s="33" customFormat="1" ht="24.75" customHeight="1">
      <c r="A57" s="9">
        <v>46</v>
      </c>
      <c r="B57" s="5" t="s">
        <v>353</v>
      </c>
      <c r="C57" s="2" t="s">
        <v>354</v>
      </c>
      <c r="D57" s="9" t="s">
        <v>95</v>
      </c>
      <c r="E57" s="9" t="s">
        <v>96</v>
      </c>
      <c r="F57" s="16">
        <v>0.2916666666666667</v>
      </c>
      <c r="G57" s="17">
        <v>0.38125</v>
      </c>
      <c r="H57" s="17">
        <v>0.5069444444444444</v>
      </c>
      <c r="I57" s="17">
        <v>0.7083333333333334</v>
      </c>
      <c r="J57" s="17">
        <v>0.8277777777777778</v>
      </c>
      <c r="K57" s="16">
        <f>J57-F57</f>
        <v>0.5361111111111112</v>
      </c>
    </row>
    <row r="58" spans="1:12" s="33" customFormat="1" ht="24.75" customHeight="1">
      <c r="A58" s="9">
        <v>47</v>
      </c>
      <c r="B58" s="5" t="s">
        <v>355</v>
      </c>
      <c r="C58" s="2" t="s">
        <v>356</v>
      </c>
      <c r="D58" s="9" t="s">
        <v>95</v>
      </c>
      <c r="E58" s="9" t="s">
        <v>97</v>
      </c>
      <c r="F58" s="16">
        <v>0.2916666666666667</v>
      </c>
      <c r="G58" s="17">
        <v>0.3770833333333334</v>
      </c>
      <c r="H58" s="17">
        <v>0.48819444444444443</v>
      </c>
      <c r="I58" s="17">
        <v>0.6472222222222223</v>
      </c>
      <c r="J58" s="17">
        <v>0.7645833333333334</v>
      </c>
      <c r="K58" s="16">
        <f>J58-F58</f>
        <v>0.4729166666666667</v>
      </c>
      <c r="L58" s="35"/>
    </row>
    <row r="59" spans="1:12" s="33" customFormat="1" ht="24.75" customHeight="1">
      <c r="A59" s="9">
        <v>48</v>
      </c>
      <c r="B59" s="5" t="s">
        <v>357</v>
      </c>
      <c r="C59" s="2" t="s">
        <v>386</v>
      </c>
      <c r="D59" s="9" t="s">
        <v>95</v>
      </c>
      <c r="E59" s="9" t="s">
        <v>181</v>
      </c>
      <c r="F59" s="16">
        <v>0.2916666666666667</v>
      </c>
      <c r="G59" s="17">
        <v>0.3819444444444444</v>
      </c>
      <c r="H59" s="17">
        <v>0.5381944444444444</v>
      </c>
      <c r="I59" s="17">
        <v>0.7083333333333334</v>
      </c>
      <c r="J59" s="17">
        <v>0.8277777777777778</v>
      </c>
      <c r="K59" s="16">
        <f>J59-F59</f>
        <v>0.5361111111111112</v>
      </c>
      <c r="L59" s="35"/>
    </row>
    <row r="60" spans="1:12" s="33" customFormat="1" ht="24.75" customHeight="1">
      <c r="A60" s="9">
        <v>49</v>
      </c>
      <c r="B60" s="9" t="s">
        <v>358</v>
      </c>
      <c r="C60" s="2" t="s">
        <v>359</v>
      </c>
      <c r="D60" s="9" t="s">
        <v>95</v>
      </c>
      <c r="E60" s="9" t="s">
        <v>98</v>
      </c>
      <c r="F60" s="16">
        <v>0.2916666666666667</v>
      </c>
      <c r="G60" s="17" t="s">
        <v>157</v>
      </c>
      <c r="H60" s="17" t="s">
        <v>157</v>
      </c>
      <c r="I60" s="17" t="s">
        <v>235</v>
      </c>
      <c r="J60" s="17" t="s">
        <v>225</v>
      </c>
      <c r="K60" s="17" t="s">
        <v>233</v>
      </c>
      <c r="L60" s="35"/>
    </row>
    <row r="61" spans="1:11" s="33" customFormat="1" ht="24.75" customHeight="1">
      <c r="A61" s="9">
        <v>50</v>
      </c>
      <c r="B61" s="2" t="s">
        <v>306</v>
      </c>
      <c r="C61" s="2" t="s">
        <v>360</v>
      </c>
      <c r="D61" s="9" t="s">
        <v>99</v>
      </c>
      <c r="E61" s="9" t="s">
        <v>100</v>
      </c>
      <c r="F61" s="16">
        <v>0.2916666666666667</v>
      </c>
      <c r="G61" s="17">
        <v>0.39375</v>
      </c>
      <c r="H61" s="17" t="s">
        <v>235</v>
      </c>
      <c r="I61" s="17" t="s">
        <v>225</v>
      </c>
      <c r="J61" s="17" t="s">
        <v>225</v>
      </c>
      <c r="K61" s="17" t="s">
        <v>233</v>
      </c>
    </row>
    <row r="62" spans="1:11" s="33" customFormat="1" ht="24.75" customHeight="1">
      <c r="A62" s="9">
        <v>51</v>
      </c>
      <c r="B62" s="5" t="s">
        <v>361</v>
      </c>
      <c r="C62" s="2" t="s">
        <v>387</v>
      </c>
      <c r="D62" s="9" t="s">
        <v>101</v>
      </c>
      <c r="E62" s="9" t="s">
        <v>102</v>
      </c>
      <c r="F62" s="17" t="s">
        <v>288</v>
      </c>
      <c r="G62" s="17" t="s">
        <v>225</v>
      </c>
      <c r="H62" s="17" t="s">
        <v>225</v>
      </c>
      <c r="I62" s="17" t="s">
        <v>225</v>
      </c>
      <c r="J62" s="17" t="s">
        <v>225</v>
      </c>
      <c r="K62" s="17" t="s">
        <v>288</v>
      </c>
    </row>
    <row r="63" spans="1:12" s="33" customFormat="1" ht="24.75" customHeight="1">
      <c r="A63" s="9">
        <v>52</v>
      </c>
      <c r="B63" s="2" t="s">
        <v>306</v>
      </c>
      <c r="C63" s="2" t="s">
        <v>362</v>
      </c>
      <c r="D63" s="9" t="s">
        <v>103</v>
      </c>
      <c r="E63" s="9" t="s">
        <v>98</v>
      </c>
      <c r="F63" s="16">
        <v>0.2916666666666667</v>
      </c>
      <c r="G63" s="17">
        <v>0.3854166666666667</v>
      </c>
      <c r="H63" s="17">
        <v>0.5006944444444444</v>
      </c>
      <c r="I63" s="17">
        <v>0.6722222222222222</v>
      </c>
      <c r="J63" s="17">
        <v>0.7784722222222222</v>
      </c>
      <c r="K63" s="16">
        <f>J63-F63</f>
        <v>0.48680555555555555</v>
      </c>
      <c r="L63" s="35"/>
    </row>
    <row r="64" spans="1:13" s="33" customFormat="1" ht="24.75" customHeight="1">
      <c r="A64" s="9">
        <v>53</v>
      </c>
      <c r="B64" s="2" t="s">
        <v>306</v>
      </c>
      <c r="C64" s="2" t="s">
        <v>363</v>
      </c>
      <c r="D64" s="9" t="s">
        <v>104</v>
      </c>
      <c r="E64" s="9" t="s">
        <v>105</v>
      </c>
      <c r="F64" s="16">
        <v>0.2916666666666667</v>
      </c>
      <c r="G64" s="17">
        <v>0.37847222222222227</v>
      </c>
      <c r="H64" s="17">
        <v>0.4930555555555556</v>
      </c>
      <c r="I64" s="17">
        <v>0.6569444444444444</v>
      </c>
      <c r="J64" s="17">
        <v>0.7569444444444445</v>
      </c>
      <c r="K64" s="16">
        <f>J64-F64</f>
        <v>0.46527777777777785</v>
      </c>
      <c r="L64" s="35"/>
      <c r="M64" s="1"/>
    </row>
    <row r="65" spans="1:12" s="33" customFormat="1" ht="24.75" customHeight="1">
      <c r="A65" s="9">
        <v>54</v>
      </c>
      <c r="B65" s="9" t="s">
        <v>364</v>
      </c>
      <c r="C65" s="2" t="s">
        <v>365</v>
      </c>
      <c r="D65" s="9" t="s">
        <v>106</v>
      </c>
      <c r="E65" s="9" t="s">
        <v>107</v>
      </c>
      <c r="F65" s="16">
        <v>0.2916666666666667</v>
      </c>
      <c r="G65" s="17">
        <v>0.3847222222222222</v>
      </c>
      <c r="H65" s="17">
        <v>0.5076388888888889</v>
      </c>
      <c r="I65" s="17">
        <v>0.6555555555555556</v>
      </c>
      <c r="J65" s="17">
        <v>0.7701388888888889</v>
      </c>
      <c r="K65" s="16">
        <f>J65-F65</f>
        <v>0.47847222222222224</v>
      </c>
      <c r="L65" s="35"/>
    </row>
    <row r="66" spans="1:12" s="33" customFormat="1" ht="24.75" customHeight="1">
      <c r="A66" s="9">
        <v>55</v>
      </c>
      <c r="B66" s="2" t="s">
        <v>306</v>
      </c>
      <c r="C66" s="2" t="s">
        <v>366</v>
      </c>
      <c r="D66" s="9" t="s">
        <v>76</v>
      </c>
      <c r="E66" s="9" t="s">
        <v>77</v>
      </c>
      <c r="F66" s="16" t="s">
        <v>288</v>
      </c>
      <c r="G66" s="17" t="s">
        <v>236</v>
      </c>
      <c r="H66" s="17" t="s">
        <v>236</v>
      </c>
      <c r="I66" s="17" t="s">
        <v>236</v>
      </c>
      <c r="J66" s="17" t="s">
        <v>236</v>
      </c>
      <c r="K66" s="16" t="s">
        <v>288</v>
      </c>
      <c r="L66" s="36"/>
    </row>
    <row r="67" spans="1:13" s="33" customFormat="1" ht="24.75" customHeight="1">
      <c r="A67" s="9">
        <v>56</v>
      </c>
      <c r="B67" s="2" t="s">
        <v>306</v>
      </c>
      <c r="C67" s="2" t="s">
        <v>367</v>
      </c>
      <c r="D67" s="9" t="s">
        <v>108</v>
      </c>
      <c r="E67" s="9" t="s">
        <v>173</v>
      </c>
      <c r="F67" s="16">
        <v>0.2916666666666667</v>
      </c>
      <c r="G67" s="17">
        <v>0.3763888888888889</v>
      </c>
      <c r="H67" s="17">
        <v>0.4916666666666667</v>
      </c>
      <c r="I67" s="17">
        <v>0.6569444444444444</v>
      </c>
      <c r="J67" s="17">
        <v>0.7569444444444445</v>
      </c>
      <c r="K67" s="16">
        <f>J67-F67</f>
        <v>0.46527777777777785</v>
      </c>
      <c r="L67" s="35"/>
      <c r="M67" s="1"/>
    </row>
    <row r="68" spans="1:12" s="33" customFormat="1" ht="24.75" customHeight="1">
      <c r="A68" s="9">
        <v>57</v>
      </c>
      <c r="B68" s="5" t="s">
        <v>368</v>
      </c>
      <c r="C68" s="2" t="s">
        <v>290</v>
      </c>
      <c r="D68" s="9" t="s">
        <v>109</v>
      </c>
      <c r="E68" s="9" t="s">
        <v>110</v>
      </c>
      <c r="F68" s="16" t="s">
        <v>288</v>
      </c>
      <c r="G68" s="17" t="s">
        <v>237</v>
      </c>
      <c r="H68" s="17" t="s">
        <v>237</v>
      </c>
      <c r="I68" s="17" t="s">
        <v>237</v>
      </c>
      <c r="J68" s="17" t="s">
        <v>237</v>
      </c>
      <c r="K68" s="16" t="s">
        <v>288</v>
      </c>
      <c r="L68" s="35"/>
    </row>
    <row r="69" spans="1:12" s="33" customFormat="1" ht="24.75" customHeight="1">
      <c r="A69" s="9">
        <v>58</v>
      </c>
      <c r="B69" s="5" t="s">
        <v>369</v>
      </c>
      <c r="C69" s="2" t="s">
        <v>370</v>
      </c>
      <c r="D69" s="9" t="s">
        <v>111</v>
      </c>
      <c r="E69" s="9" t="s">
        <v>112</v>
      </c>
      <c r="F69" s="16">
        <v>0.2916666666666667</v>
      </c>
      <c r="G69" s="17">
        <v>0.3826388888888889</v>
      </c>
      <c r="H69" s="17">
        <v>0.4895833333333333</v>
      </c>
      <c r="I69" s="17">
        <v>0.6333333333333333</v>
      </c>
      <c r="J69" s="17">
        <v>0.7270833333333333</v>
      </c>
      <c r="K69" s="16">
        <f>J69-F69</f>
        <v>0.4354166666666666</v>
      </c>
      <c r="L69" s="35"/>
    </row>
    <row r="70" spans="1:13" s="33" customFormat="1" ht="24.75" customHeight="1">
      <c r="A70" s="9">
        <v>59</v>
      </c>
      <c r="B70" s="5" t="s">
        <v>371</v>
      </c>
      <c r="C70" s="2" t="s">
        <v>372</v>
      </c>
      <c r="D70" s="9" t="s">
        <v>46</v>
      </c>
      <c r="E70" s="9" t="s">
        <v>47</v>
      </c>
      <c r="F70" s="16">
        <v>0.2916666666666667</v>
      </c>
      <c r="G70" s="17">
        <v>0.3756944444444445</v>
      </c>
      <c r="H70" s="17">
        <v>0.4861111111111111</v>
      </c>
      <c r="I70" s="17">
        <v>0.6479166666666667</v>
      </c>
      <c r="J70" s="17">
        <v>0.7541666666666668</v>
      </c>
      <c r="K70" s="16">
        <f>J70-F70</f>
        <v>0.4625000000000001</v>
      </c>
      <c r="L70" s="35"/>
      <c r="M70" s="1"/>
    </row>
    <row r="71" spans="1:12" s="33" customFormat="1" ht="24.75" customHeight="1">
      <c r="A71" s="9">
        <v>60</v>
      </c>
      <c r="B71" s="2" t="s">
        <v>306</v>
      </c>
      <c r="C71" s="2" t="s">
        <v>373</v>
      </c>
      <c r="D71" s="9" t="s">
        <v>113</v>
      </c>
      <c r="E71" s="9" t="s">
        <v>86</v>
      </c>
      <c r="F71" s="16" t="s">
        <v>288</v>
      </c>
      <c r="G71" s="17" t="s">
        <v>227</v>
      </c>
      <c r="H71" s="17" t="s">
        <v>227</v>
      </c>
      <c r="I71" s="17" t="s">
        <v>227</v>
      </c>
      <c r="J71" s="17" t="s">
        <v>227</v>
      </c>
      <c r="K71" s="16" t="s">
        <v>288</v>
      </c>
      <c r="L71" s="35"/>
    </row>
    <row r="72" spans="1:12" s="33" customFormat="1" ht="24.75" customHeight="1">
      <c r="A72" s="9">
        <v>61</v>
      </c>
      <c r="B72" s="5" t="s">
        <v>374</v>
      </c>
      <c r="C72" s="2" t="s">
        <v>393</v>
      </c>
      <c r="D72" s="9" t="s">
        <v>114</v>
      </c>
      <c r="E72" s="9" t="s">
        <v>115</v>
      </c>
      <c r="F72" s="16">
        <v>0.2916666666666667</v>
      </c>
      <c r="G72" s="17">
        <v>0.3756944444444445</v>
      </c>
      <c r="H72" s="17">
        <v>0.4756944444444444</v>
      </c>
      <c r="I72" s="17">
        <v>0.6277777777777778</v>
      </c>
      <c r="J72" s="17">
        <v>0.7305555555555556</v>
      </c>
      <c r="K72" s="16">
        <f>J72-F72</f>
        <v>0.43888888888888894</v>
      </c>
      <c r="L72" s="35"/>
    </row>
    <row r="73" spans="1:12" s="33" customFormat="1" ht="24.75" customHeight="1">
      <c r="A73" s="9">
        <v>62</v>
      </c>
      <c r="B73" s="5" t="s">
        <v>375</v>
      </c>
      <c r="C73" s="2" t="s">
        <v>376</v>
      </c>
      <c r="D73" s="9" t="s">
        <v>116</v>
      </c>
      <c r="E73" s="9" t="s">
        <v>206</v>
      </c>
      <c r="F73" s="16">
        <v>0.2916666666666667</v>
      </c>
      <c r="G73" s="17">
        <v>0.37777777777777777</v>
      </c>
      <c r="H73" s="17">
        <v>0.48541666666666666</v>
      </c>
      <c r="I73" s="17">
        <v>0.6652777777777777</v>
      </c>
      <c r="J73" s="17">
        <v>0.7701388888888889</v>
      </c>
      <c r="K73" s="16">
        <f>J73-F73</f>
        <v>0.47847222222222224</v>
      </c>
      <c r="L73" s="35"/>
    </row>
    <row r="74" spans="1:11" s="33" customFormat="1" ht="24.75" customHeight="1">
      <c r="A74" s="9">
        <v>63</v>
      </c>
      <c r="B74" s="2" t="s">
        <v>306</v>
      </c>
      <c r="C74" s="2" t="s">
        <v>254</v>
      </c>
      <c r="D74" s="9" t="s">
        <v>117</v>
      </c>
      <c r="E74" s="9" t="s">
        <v>78</v>
      </c>
      <c r="F74" s="16">
        <v>0.2916666666666667</v>
      </c>
      <c r="G74" s="17">
        <v>0.3861111111111111</v>
      </c>
      <c r="H74" s="17">
        <v>0.5222222222222223</v>
      </c>
      <c r="I74" s="17">
        <v>0.7041666666666666</v>
      </c>
      <c r="J74" s="17">
        <v>0.8201388888888889</v>
      </c>
      <c r="K74" s="16">
        <f>J74-F74</f>
        <v>0.5284722222222222</v>
      </c>
    </row>
    <row r="75" spans="1:12" s="33" customFormat="1" ht="24.75" customHeight="1">
      <c r="A75" s="9">
        <v>64</v>
      </c>
      <c r="B75" s="5" t="s">
        <v>255</v>
      </c>
      <c r="C75" s="2" t="s">
        <v>394</v>
      </c>
      <c r="D75" s="9" t="s">
        <v>118</v>
      </c>
      <c r="E75" s="9" t="s">
        <v>119</v>
      </c>
      <c r="F75" s="16">
        <v>0.2916666666666667</v>
      </c>
      <c r="G75" s="17">
        <v>0.3993055555555556</v>
      </c>
      <c r="H75" s="17">
        <v>0.5381944444444444</v>
      </c>
      <c r="I75" s="17">
        <v>0.73125</v>
      </c>
      <c r="J75" s="17">
        <v>0.8368055555555555</v>
      </c>
      <c r="K75" s="16">
        <f>J75-F75</f>
        <v>0.5451388888888888</v>
      </c>
      <c r="L75" s="35"/>
    </row>
    <row r="76" spans="1:11" s="33" customFormat="1" ht="24.75" customHeight="1">
      <c r="A76" s="9">
        <v>65</v>
      </c>
      <c r="B76" s="5" t="s">
        <v>256</v>
      </c>
      <c r="C76" s="2" t="s">
        <v>395</v>
      </c>
      <c r="D76" s="9" t="s">
        <v>118</v>
      </c>
      <c r="E76" s="9" t="s">
        <v>120</v>
      </c>
      <c r="F76" s="16">
        <v>0.2916666666666667</v>
      </c>
      <c r="G76" s="17">
        <v>0.3993055555555556</v>
      </c>
      <c r="H76" s="17">
        <v>0.5381944444444444</v>
      </c>
      <c r="I76" s="17">
        <v>0.73125</v>
      </c>
      <c r="J76" s="17">
        <v>0.8368055555555555</v>
      </c>
      <c r="K76" s="16">
        <f>J76-F76</f>
        <v>0.5451388888888888</v>
      </c>
    </row>
    <row r="77" spans="1:12" s="33" customFormat="1" ht="24.75" customHeight="1">
      <c r="A77" s="9">
        <v>66</v>
      </c>
      <c r="B77" s="2" t="s">
        <v>306</v>
      </c>
      <c r="C77" s="2" t="s">
        <v>257</v>
      </c>
      <c r="D77" s="9" t="s">
        <v>79</v>
      </c>
      <c r="E77" s="9" t="s">
        <v>48</v>
      </c>
      <c r="F77" s="16" t="s">
        <v>288</v>
      </c>
      <c r="G77" s="17" t="s">
        <v>227</v>
      </c>
      <c r="H77" s="17" t="s">
        <v>227</v>
      </c>
      <c r="I77" s="17" t="s">
        <v>227</v>
      </c>
      <c r="J77" s="17" t="s">
        <v>227</v>
      </c>
      <c r="K77" s="16" t="s">
        <v>288</v>
      </c>
      <c r="L77" s="35"/>
    </row>
    <row r="78" spans="1:12" s="33" customFormat="1" ht="24.75" customHeight="1">
      <c r="A78" s="9">
        <v>67</v>
      </c>
      <c r="B78" s="5" t="s">
        <v>258</v>
      </c>
      <c r="C78" s="2" t="s">
        <v>259</v>
      </c>
      <c r="D78" s="9" t="s">
        <v>121</v>
      </c>
      <c r="E78" s="9" t="s">
        <v>87</v>
      </c>
      <c r="F78" s="16" t="s">
        <v>288</v>
      </c>
      <c r="G78" s="17" t="s">
        <v>227</v>
      </c>
      <c r="H78" s="17" t="s">
        <v>227</v>
      </c>
      <c r="I78" s="17" t="s">
        <v>227</v>
      </c>
      <c r="J78" s="17" t="s">
        <v>227</v>
      </c>
      <c r="K78" s="16" t="s">
        <v>288</v>
      </c>
      <c r="L78" s="35"/>
    </row>
    <row r="79" spans="1:12" s="33" customFormat="1" ht="24.75" customHeight="1">
      <c r="A79" s="9">
        <v>68</v>
      </c>
      <c r="B79" s="2" t="s">
        <v>306</v>
      </c>
      <c r="C79" s="54" t="s">
        <v>154</v>
      </c>
      <c r="D79" s="9" t="s">
        <v>80</v>
      </c>
      <c r="E79" s="9" t="s">
        <v>49</v>
      </c>
      <c r="F79" s="16">
        <v>0.2916666666666667</v>
      </c>
      <c r="G79" s="17">
        <v>0.37847222222222227</v>
      </c>
      <c r="H79" s="17">
        <v>0.48541666666666666</v>
      </c>
      <c r="I79" s="17">
        <v>0.6513888888888889</v>
      </c>
      <c r="J79" s="17">
        <v>0.7541666666666668</v>
      </c>
      <c r="K79" s="16">
        <f>J79-F79</f>
        <v>0.4625000000000001</v>
      </c>
      <c r="L79" s="35"/>
    </row>
    <row r="80" spans="1:11" s="33" customFormat="1" ht="24.75" customHeight="1">
      <c r="A80" s="9">
        <v>69</v>
      </c>
      <c r="B80" s="2" t="s">
        <v>306</v>
      </c>
      <c r="C80" s="2" t="s">
        <v>260</v>
      </c>
      <c r="D80" s="9" t="s">
        <v>122</v>
      </c>
      <c r="E80" s="9" t="s">
        <v>123</v>
      </c>
      <c r="F80" s="17" t="s">
        <v>288</v>
      </c>
      <c r="G80" s="17" t="s">
        <v>227</v>
      </c>
      <c r="H80" s="17" t="s">
        <v>227</v>
      </c>
      <c r="I80" s="17" t="s">
        <v>227</v>
      </c>
      <c r="J80" s="17" t="s">
        <v>227</v>
      </c>
      <c r="K80" s="17" t="s">
        <v>288</v>
      </c>
    </row>
    <row r="81" spans="1:11" s="33" customFormat="1" ht="24.75" customHeight="1">
      <c r="A81" s="9">
        <v>70</v>
      </c>
      <c r="B81" s="5" t="s">
        <v>261</v>
      </c>
      <c r="C81" s="2" t="s">
        <v>396</v>
      </c>
      <c r="D81" s="9" t="s">
        <v>91</v>
      </c>
      <c r="E81" s="9" t="s">
        <v>124</v>
      </c>
      <c r="F81" s="17" t="s">
        <v>288</v>
      </c>
      <c r="G81" s="17" t="s">
        <v>227</v>
      </c>
      <c r="H81" s="17" t="s">
        <v>227</v>
      </c>
      <c r="I81" s="17" t="s">
        <v>227</v>
      </c>
      <c r="J81" s="17" t="s">
        <v>227</v>
      </c>
      <c r="K81" s="17" t="s">
        <v>288</v>
      </c>
    </row>
    <row r="82" spans="1:11" s="33" customFormat="1" ht="24.75" customHeight="1">
      <c r="A82" s="9">
        <v>71</v>
      </c>
      <c r="B82" s="5" t="s">
        <v>262</v>
      </c>
      <c r="C82" s="2" t="s">
        <v>397</v>
      </c>
      <c r="D82" s="9" t="s">
        <v>125</v>
      </c>
      <c r="E82" s="9" t="s">
        <v>126</v>
      </c>
      <c r="F82" s="16">
        <v>0.2916666666666667</v>
      </c>
      <c r="G82" s="17">
        <v>0.3875</v>
      </c>
      <c r="H82" s="17">
        <v>0.48819444444444443</v>
      </c>
      <c r="I82" s="17">
        <v>0.6513888888888889</v>
      </c>
      <c r="J82" s="17">
        <v>0.7479166666666667</v>
      </c>
      <c r="K82" s="16">
        <f>J82-F82</f>
        <v>0.45625</v>
      </c>
    </row>
    <row r="83" spans="1:11" s="33" customFormat="1" ht="24.75" customHeight="1">
      <c r="A83" s="9">
        <v>72</v>
      </c>
      <c r="B83" s="5" t="s">
        <v>263</v>
      </c>
      <c r="C83" s="2" t="s">
        <v>264</v>
      </c>
      <c r="D83" s="9" t="s">
        <v>127</v>
      </c>
      <c r="E83" s="9" t="s">
        <v>128</v>
      </c>
      <c r="F83" s="16">
        <v>0.2916666666666667</v>
      </c>
      <c r="G83" s="17">
        <v>0.3993055555555556</v>
      </c>
      <c r="H83" s="17">
        <v>0.5097222222222222</v>
      </c>
      <c r="I83" s="17">
        <v>0.6770833333333334</v>
      </c>
      <c r="J83" s="17">
        <v>0.7756944444444445</v>
      </c>
      <c r="K83" s="16">
        <f>J83-F83</f>
        <v>0.4840277777777778</v>
      </c>
    </row>
    <row r="84" spans="1:11" s="33" customFormat="1" ht="24.75" customHeight="1">
      <c r="A84" s="9">
        <v>73</v>
      </c>
      <c r="B84" s="5" t="s">
        <v>265</v>
      </c>
      <c r="C84" s="2" t="s">
        <v>266</v>
      </c>
      <c r="D84" s="9" t="s">
        <v>129</v>
      </c>
      <c r="E84" s="9" t="s">
        <v>130</v>
      </c>
      <c r="F84" s="16">
        <v>0.2916666666666667</v>
      </c>
      <c r="G84" s="17">
        <v>0.3986111111111111</v>
      </c>
      <c r="H84" s="17">
        <v>0.5263888888888889</v>
      </c>
      <c r="I84" s="17">
        <v>0.7027777777777778</v>
      </c>
      <c r="J84" s="17">
        <v>0.8236111111111111</v>
      </c>
      <c r="K84" s="16">
        <f>J84-F84</f>
        <v>0.5319444444444443</v>
      </c>
    </row>
    <row r="85" spans="1:11" s="33" customFormat="1" ht="24.75" customHeight="1">
      <c r="A85" s="9">
        <v>74</v>
      </c>
      <c r="B85" s="5" t="s">
        <v>267</v>
      </c>
      <c r="C85" s="2" t="s">
        <v>268</v>
      </c>
      <c r="D85" s="9" t="s">
        <v>131</v>
      </c>
      <c r="E85" s="9" t="s">
        <v>171</v>
      </c>
      <c r="F85" s="16">
        <v>0.2916666666666667</v>
      </c>
      <c r="G85" s="17" t="s">
        <v>157</v>
      </c>
      <c r="H85" s="17" t="s">
        <v>157</v>
      </c>
      <c r="I85" s="17" t="s">
        <v>238</v>
      </c>
      <c r="J85" s="17" t="s">
        <v>225</v>
      </c>
      <c r="K85" s="17" t="s">
        <v>239</v>
      </c>
    </row>
    <row r="86" spans="1:11" s="33" customFormat="1" ht="24.75" customHeight="1">
      <c r="A86" s="9">
        <v>75</v>
      </c>
      <c r="B86" s="2" t="s">
        <v>306</v>
      </c>
      <c r="C86" s="2" t="s">
        <v>269</v>
      </c>
      <c r="D86" s="9" t="s">
        <v>132</v>
      </c>
      <c r="E86" s="9" t="s">
        <v>173</v>
      </c>
      <c r="F86" s="17" t="s">
        <v>288</v>
      </c>
      <c r="G86" s="21" t="s">
        <v>253</v>
      </c>
      <c r="H86" s="21" t="s">
        <v>253</v>
      </c>
      <c r="I86" s="21" t="s">
        <v>253</v>
      </c>
      <c r="J86" s="21" t="s">
        <v>253</v>
      </c>
      <c r="K86" s="17" t="s">
        <v>288</v>
      </c>
    </row>
    <row r="87" spans="1:11" s="33" customFormat="1" ht="24.75" customHeight="1">
      <c r="A87" s="9">
        <v>76</v>
      </c>
      <c r="B87" s="5" t="s">
        <v>270</v>
      </c>
      <c r="C87" s="2" t="s">
        <v>291</v>
      </c>
      <c r="D87" s="9" t="s">
        <v>133</v>
      </c>
      <c r="E87" s="9" t="s">
        <v>197</v>
      </c>
      <c r="F87" s="16">
        <v>0.2916666666666667</v>
      </c>
      <c r="G87" s="17">
        <v>0.38055555555555554</v>
      </c>
      <c r="H87" s="17">
        <v>0.4756944444444444</v>
      </c>
      <c r="I87" s="17">
        <v>0.6493055555555556</v>
      </c>
      <c r="J87" s="17">
        <v>0.845138888888889</v>
      </c>
      <c r="K87" s="16">
        <f>J87-F87+H102</f>
        <v>0.5569444444444446</v>
      </c>
    </row>
    <row r="88" spans="1:11" s="33" customFormat="1" ht="24.75" customHeight="1">
      <c r="A88" s="9">
        <v>77</v>
      </c>
      <c r="B88" s="5" t="s">
        <v>271</v>
      </c>
      <c r="C88" s="2" t="s">
        <v>292</v>
      </c>
      <c r="D88" s="9" t="s">
        <v>133</v>
      </c>
      <c r="E88" s="9" t="s">
        <v>98</v>
      </c>
      <c r="F88" s="16">
        <v>0.2916666666666667</v>
      </c>
      <c r="G88" s="17">
        <v>0.375</v>
      </c>
      <c r="H88" s="17">
        <v>0.5041666666666667</v>
      </c>
      <c r="I88" s="17">
        <v>0.688888888888889</v>
      </c>
      <c r="J88" s="17">
        <v>0.8013888888888889</v>
      </c>
      <c r="K88" s="16">
        <f>J88-F88</f>
        <v>0.5097222222222222</v>
      </c>
    </row>
    <row r="89" spans="1:11" s="33" customFormat="1" ht="24.75" customHeight="1">
      <c r="A89" s="9">
        <v>78</v>
      </c>
      <c r="B89" s="5" t="s">
        <v>272</v>
      </c>
      <c r="C89" s="2" t="s">
        <v>273</v>
      </c>
      <c r="D89" s="9" t="s">
        <v>134</v>
      </c>
      <c r="E89" s="9" t="s">
        <v>126</v>
      </c>
      <c r="F89" s="17" t="s">
        <v>288</v>
      </c>
      <c r="G89" s="21" t="s">
        <v>253</v>
      </c>
      <c r="H89" s="21" t="s">
        <v>253</v>
      </c>
      <c r="I89" s="21" t="s">
        <v>253</v>
      </c>
      <c r="J89" s="21" t="s">
        <v>253</v>
      </c>
      <c r="K89" s="17" t="s">
        <v>288</v>
      </c>
    </row>
    <row r="90" spans="1:11" s="33" customFormat="1" ht="24.75" customHeight="1">
      <c r="A90" s="9">
        <v>79</v>
      </c>
      <c r="B90" s="2" t="s">
        <v>306</v>
      </c>
      <c r="C90" s="2" t="s">
        <v>293</v>
      </c>
      <c r="D90" s="9" t="s">
        <v>50</v>
      </c>
      <c r="E90" s="9" t="s">
        <v>51</v>
      </c>
      <c r="F90" s="16">
        <v>0.2916666666666667</v>
      </c>
      <c r="G90" s="17">
        <v>0.39375</v>
      </c>
      <c r="H90" s="17">
        <v>0.5145833333333333</v>
      </c>
      <c r="I90" s="17">
        <v>0.6805555555555555</v>
      </c>
      <c r="J90" s="17">
        <v>0.7833333333333333</v>
      </c>
      <c r="K90" s="16">
        <f>J90-F90</f>
        <v>0.49166666666666664</v>
      </c>
    </row>
    <row r="91" spans="1:11" s="33" customFormat="1" ht="24.75" customHeight="1">
      <c r="A91" s="9">
        <v>80</v>
      </c>
      <c r="B91" s="5" t="s">
        <v>274</v>
      </c>
      <c r="C91" s="2" t="s">
        <v>275</v>
      </c>
      <c r="D91" s="9" t="s">
        <v>135</v>
      </c>
      <c r="E91" s="9" t="s">
        <v>136</v>
      </c>
      <c r="F91" s="17" t="s">
        <v>288</v>
      </c>
      <c r="G91" s="21" t="s">
        <v>253</v>
      </c>
      <c r="H91" s="21" t="s">
        <v>253</v>
      </c>
      <c r="I91" s="21" t="s">
        <v>253</v>
      </c>
      <c r="J91" s="21" t="s">
        <v>253</v>
      </c>
      <c r="K91" s="17" t="s">
        <v>288</v>
      </c>
    </row>
    <row r="92" spans="1:11" s="33" customFormat="1" ht="24.75" customHeight="1">
      <c r="A92" s="9">
        <v>81</v>
      </c>
      <c r="B92" s="5" t="s">
        <v>276</v>
      </c>
      <c r="C92" s="2" t="s">
        <v>277</v>
      </c>
      <c r="D92" s="9" t="s">
        <v>137</v>
      </c>
      <c r="E92" s="9" t="s">
        <v>138</v>
      </c>
      <c r="F92" s="16">
        <v>0.2916666666666667</v>
      </c>
      <c r="G92" s="17">
        <v>0.37847222222222227</v>
      </c>
      <c r="H92" s="17">
        <v>0.4888888888888889</v>
      </c>
      <c r="I92" s="17">
        <v>0.6618055555555555</v>
      </c>
      <c r="J92" s="17">
        <v>0.7736111111111111</v>
      </c>
      <c r="K92" s="16">
        <f>J92-F92</f>
        <v>0.48194444444444445</v>
      </c>
    </row>
    <row r="93" spans="1:11" s="33" customFormat="1" ht="24.75" customHeight="1">
      <c r="A93" s="9">
        <v>82</v>
      </c>
      <c r="B93" s="5" t="s">
        <v>278</v>
      </c>
      <c r="C93" s="2" t="s">
        <v>279</v>
      </c>
      <c r="D93" s="9" t="s">
        <v>139</v>
      </c>
      <c r="E93" s="9" t="s">
        <v>203</v>
      </c>
      <c r="F93" s="16">
        <v>0.2916666666666667</v>
      </c>
      <c r="G93" s="17">
        <v>0.3763888888888889</v>
      </c>
      <c r="H93" s="17">
        <v>0.4847222222222222</v>
      </c>
      <c r="I93" s="17">
        <v>0.6645833333333333</v>
      </c>
      <c r="J93" s="17">
        <v>0.7701388888888889</v>
      </c>
      <c r="K93" s="16">
        <f>J93-F93</f>
        <v>0.47847222222222224</v>
      </c>
    </row>
    <row r="94" spans="1:11" s="33" customFormat="1" ht="24.75" customHeight="1">
      <c r="A94" s="9">
        <v>83</v>
      </c>
      <c r="B94" s="2" t="s">
        <v>306</v>
      </c>
      <c r="C94" s="2" t="s">
        <v>400</v>
      </c>
      <c r="D94" s="9" t="s">
        <v>140</v>
      </c>
      <c r="E94" s="9" t="s">
        <v>167</v>
      </c>
      <c r="F94" s="17" t="s">
        <v>288</v>
      </c>
      <c r="G94" s="21" t="s">
        <v>253</v>
      </c>
      <c r="H94" s="21" t="s">
        <v>253</v>
      </c>
      <c r="I94" s="21" t="s">
        <v>253</v>
      </c>
      <c r="J94" s="21" t="s">
        <v>253</v>
      </c>
      <c r="K94" s="17" t="s">
        <v>288</v>
      </c>
    </row>
    <row r="95" spans="1:11" s="33" customFormat="1" ht="24.75" customHeight="1">
      <c r="A95" s="9">
        <v>84</v>
      </c>
      <c r="B95" s="5" t="s">
        <v>280</v>
      </c>
      <c r="C95" s="2" t="s">
        <v>383</v>
      </c>
      <c r="D95" s="9" t="s">
        <v>141</v>
      </c>
      <c r="E95" s="9" t="s">
        <v>142</v>
      </c>
      <c r="F95" s="17" t="s">
        <v>288</v>
      </c>
      <c r="G95" s="21" t="s">
        <v>253</v>
      </c>
      <c r="H95" s="21" t="s">
        <v>253</v>
      </c>
      <c r="I95" s="21" t="s">
        <v>253</v>
      </c>
      <c r="J95" s="21" t="s">
        <v>253</v>
      </c>
      <c r="K95" s="17" t="s">
        <v>288</v>
      </c>
    </row>
    <row r="96" spans="1:11" s="33" customFormat="1" ht="24.75" customHeight="1">
      <c r="A96" s="9">
        <v>85</v>
      </c>
      <c r="B96" s="5" t="s">
        <v>281</v>
      </c>
      <c r="C96" s="2" t="s">
        <v>401</v>
      </c>
      <c r="D96" s="9" t="s">
        <v>52</v>
      </c>
      <c r="E96" s="9" t="s">
        <v>53</v>
      </c>
      <c r="F96" s="16">
        <v>0.2916666666666667</v>
      </c>
      <c r="G96" s="17">
        <v>0.375</v>
      </c>
      <c r="H96" s="17">
        <v>0.5034722222222222</v>
      </c>
      <c r="I96" s="17">
        <v>0.6875</v>
      </c>
      <c r="J96" s="17">
        <v>0.7972222222222222</v>
      </c>
      <c r="K96" s="16">
        <f>J96-F96</f>
        <v>0.5055555555555555</v>
      </c>
    </row>
    <row r="97" spans="1:11" s="33" customFormat="1" ht="24.75" customHeight="1">
      <c r="A97" s="15">
        <v>86</v>
      </c>
      <c r="B97" s="10" t="s">
        <v>306</v>
      </c>
      <c r="C97" s="10" t="s">
        <v>282</v>
      </c>
      <c r="D97" s="9" t="s">
        <v>143</v>
      </c>
      <c r="E97" s="9" t="s">
        <v>171</v>
      </c>
      <c r="F97" s="16">
        <v>0.2916666666666667</v>
      </c>
      <c r="G97" s="17" t="s">
        <v>157</v>
      </c>
      <c r="H97" s="17" t="s">
        <v>157</v>
      </c>
      <c r="I97" s="17" t="s">
        <v>157</v>
      </c>
      <c r="J97" s="17" t="s">
        <v>157</v>
      </c>
      <c r="K97" s="17" t="s">
        <v>239</v>
      </c>
    </row>
    <row r="98" spans="1:11" s="33" customFormat="1" ht="24.75" customHeight="1">
      <c r="A98" s="7"/>
      <c r="B98" s="11" t="s">
        <v>402</v>
      </c>
      <c r="C98" s="12"/>
      <c r="D98" s="56"/>
      <c r="E98" s="56"/>
      <c r="F98" s="18"/>
      <c r="G98" s="18"/>
      <c r="H98" s="18"/>
      <c r="I98" s="18"/>
      <c r="J98" s="18"/>
      <c r="K98" s="19"/>
    </row>
    <row r="99" spans="1:11" s="33" customFormat="1" ht="24.75" customHeight="1">
      <c r="A99" s="4">
        <v>87</v>
      </c>
      <c r="B99" s="6" t="s">
        <v>283</v>
      </c>
      <c r="C99" s="3" t="s">
        <v>284</v>
      </c>
      <c r="D99" s="9" t="s">
        <v>54</v>
      </c>
      <c r="E99" s="9" t="s">
        <v>55</v>
      </c>
      <c r="F99" s="16">
        <v>0.2916666666666667</v>
      </c>
      <c r="G99" s="20">
        <v>0.4083333333333334</v>
      </c>
      <c r="H99" s="20">
        <v>0.5222222222222223</v>
      </c>
      <c r="I99" s="20">
        <v>0.6736111111111112</v>
      </c>
      <c r="J99" s="20">
        <v>0.7520833333333333</v>
      </c>
      <c r="K99" s="20">
        <v>0.4604166666666667</v>
      </c>
    </row>
    <row r="100" spans="1:11" s="33" customFormat="1" ht="24.75" customHeight="1">
      <c r="A100" s="8">
        <v>88</v>
      </c>
      <c r="B100" s="5" t="s">
        <v>285</v>
      </c>
      <c r="C100" s="2" t="s">
        <v>286</v>
      </c>
      <c r="D100" s="9" t="s">
        <v>144</v>
      </c>
      <c r="E100" s="9" t="s">
        <v>145</v>
      </c>
      <c r="F100" s="16">
        <v>0.2916666666666667</v>
      </c>
      <c r="G100" s="21">
        <v>0.4083333333333334</v>
      </c>
      <c r="H100" s="21">
        <v>0.55625</v>
      </c>
      <c r="I100" s="21" t="s">
        <v>240</v>
      </c>
      <c r="J100" s="21" t="s">
        <v>225</v>
      </c>
      <c r="K100" s="17" t="s">
        <v>241</v>
      </c>
    </row>
    <row r="101" spans="4:5" s="33" customFormat="1" ht="24.75" customHeight="1" thickBot="1">
      <c r="D101" s="55"/>
      <c r="E101" s="55"/>
    </row>
    <row r="102" spans="2:9" s="33" customFormat="1" ht="24.75" customHeight="1">
      <c r="B102" s="22" t="s">
        <v>404</v>
      </c>
      <c r="C102" s="51" t="s">
        <v>146</v>
      </c>
      <c r="D102" s="51"/>
      <c r="E102" s="37">
        <v>88</v>
      </c>
      <c r="F102" s="38"/>
      <c r="G102" s="38" t="s">
        <v>415</v>
      </c>
      <c r="H102" s="127">
        <v>0.003472222222222222</v>
      </c>
      <c r="I102" s="33" t="s">
        <v>416</v>
      </c>
    </row>
    <row r="103" spans="2:9" s="33" customFormat="1" ht="24.75" customHeight="1">
      <c r="B103" s="23" t="s">
        <v>150</v>
      </c>
      <c r="C103" s="52" t="s">
        <v>149</v>
      </c>
      <c r="D103" s="52"/>
      <c r="E103" s="39">
        <v>29</v>
      </c>
      <c r="F103" s="38"/>
      <c r="G103" s="38"/>
      <c r="H103" s="127">
        <v>0.006944444444444444</v>
      </c>
      <c r="I103" s="33" t="s">
        <v>417</v>
      </c>
    </row>
    <row r="104" spans="2:7" s="33" customFormat="1" ht="24.75" customHeight="1">
      <c r="B104" s="23" t="s">
        <v>390</v>
      </c>
      <c r="C104" s="52" t="s">
        <v>147</v>
      </c>
      <c r="D104" s="52"/>
      <c r="E104" s="39">
        <v>59</v>
      </c>
      <c r="F104" s="38"/>
      <c r="G104" s="38"/>
    </row>
    <row r="105" spans="2:7" s="33" customFormat="1" ht="24.75" customHeight="1">
      <c r="B105" s="23" t="s">
        <v>151</v>
      </c>
      <c r="C105" s="52" t="s">
        <v>289</v>
      </c>
      <c r="D105" s="52"/>
      <c r="E105" s="39">
        <v>8</v>
      </c>
      <c r="F105" s="38"/>
      <c r="G105" s="38"/>
    </row>
    <row r="106" spans="2:7" s="33" customFormat="1" ht="24.75" customHeight="1" thickBot="1">
      <c r="B106" s="24" t="s">
        <v>403</v>
      </c>
      <c r="C106" s="53" t="s">
        <v>148</v>
      </c>
      <c r="D106" s="53"/>
      <c r="E106" s="40">
        <v>51</v>
      </c>
      <c r="F106" s="38"/>
      <c r="G106" s="38"/>
    </row>
    <row r="107" s="33" customFormat="1" ht="24.75" customHeight="1"/>
    <row r="108" s="33" customFormat="1" ht="18"/>
    <row r="109" s="33" customFormat="1" ht="18"/>
    <row r="110" spans="1:15" ht="18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ht="18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ht="18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5" ht="18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1:15" ht="18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5" ht="18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 ht="18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ht="18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ht="18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18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18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8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8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18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18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 ht="18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ht="18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ht="18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1:15" ht="18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ht="18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ht="18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18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ht="18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ht="18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18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ht="18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18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18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ht="18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ht="18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ht="18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ht="18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ht="18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ht="18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ht="18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1:15" ht="18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ht="18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1:15" ht="18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1:15" ht="18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1:15" ht="18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18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</row>
  </sheetData>
  <mergeCells count="4">
    <mergeCell ref="A6:K6"/>
    <mergeCell ref="A3:K3"/>
    <mergeCell ref="A5:K5"/>
    <mergeCell ref="A4:K4"/>
  </mergeCells>
  <printOptions/>
  <pageMargins left="0.3937007874015748" right="0.3937007874015748" top="0.3937007874015748" bottom="0.3937007874015748" header="0.5118110236220472" footer="0.5118110236220472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34">
      <selection activeCell="I10" sqref="I10"/>
    </sheetView>
  </sheetViews>
  <sheetFormatPr defaultColWidth="8.796875" defaultRowHeight="15"/>
  <cols>
    <col min="1" max="1" width="16.19921875" style="45" bestFit="1" customWidth="1"/>
    <col min="2" max="2" width="13" style="45" bestFit="1" customWidth="1"/>
    <col min="3" max="3" width="13.09765625" style="45" bestFit="1" customWidth="1"/>
    <col min="4" max="4" width="13.3984375" style="45" bestFit="1" customWidth="1"/>
    <col min="5" max="5" width="15.09765625" style="45" bestFit="1" customWidth="1"/>
    <col min="6" max="6" width="18" style="45" bestFit="1" customWidth="1"/>
    <col min="7" max="7" width="9.59765625" style="45" bestFit="1" customWidth="1"/>
    <col min="8" max="8" width="10.59765625" style="45" bestFit="1" customWidth="1"/>
    <col min="9" max="16384" width="12.59765625" style="45" customWidth="1"/>
  </cols>
  <sheetData>
    <row r="1" spans="1:8" ht="15">
      <c r="A1" s="61">
        <v>37690</v>
      </c>
      <c r="H1" s="45" t="s">
        <v>14</v>
      </c>
    </row>
    <row r="3" spans="1:8" ht="15">
      <c r="A3" s="57" t="s">
        <v>25</v>
      </c>
      <c r="B3" s="58" t="s">
        <v>405</v>
      </c>
      <c r="C3" s="57" t="s">
        <v>22</v>
      </c>
      <c r="D3" s="57" t="s">
        <v>23</v>
      </c>
      <c r="E3" s="57" t="s">
        <v>24</v>
      </c>
      <c r="F3" s="57" t="s">
        <v>406</v>
      </c>
      <c r="G3" s="57" t="s">
        <v>26</v>
      </c>
      <c r="H3" s="57" t="s">
        <v>27</v>
      </c>
    </row>
    <row r="4" spans="1:8" ht="15">
      <c r="A4" s="47" t="s">
        <v>29</v>
      </c>
      <c r="B4" s="59" t="s">
        <v>30</v>
      </c>
      <c r="C4" s="47" t="s">
        <v>31</v>
      </c>
      <c r="D4" s="47" t="s">
        <v>28</v>
      </c>
      <c r="E4" s="47" t="s">
        <v>32</v>
      </c>
      <c r="F4" s="47" t="s">
        <v>33</v>
      </c>
      <c r="G4" s="47" t="s">
        <v>34</v>
      </c>
      <c r="H4" s="47" t="s">
        <v>35</v>
      </c>
    </row>
    <row r="5" spans="1:8" ht="18">
      <c r="A5" s="49"/>
      <c r="B5" s="60" t="s">
        <v>36</v>
      </c>
      <c r="C5" s="49" t="s">
        <v>39</v>
      </c>
      <c r="D5" s="49" t="s">
        <v>412</v>
      </c>
      <c r="E5" s="49"/>
      <c r="F5" s="49" t="s">
        <v>37</v>
      </c>
      <c r="G5" s="49" t="s">
        <v>38</v>
      </c>
      <c r="H5" s="49" t="s">
        <v>40</v>
      </c>
    </row>
    <row r="6" spans="1:8" ht="15">
      <c r="A6" s="117" t="s">
        <v>15</v>
      </c>
      <c r="B6" s="119"/>
      <c r="C6" s="119"/>
      <c r="D6" s="119"/>
      <c r="E6" s="119"/>
      <c r="F6" s="119"/>
      <c r="G6" s="119"/>
      <c r="H6" s="120"/>
    </row>
    <row r="7" spans="1:8" ht="15">
      <c r="A7" s="62">
        <v>6</v>
      </c>
      <c r="B7" s="86">
        <v>1</v>
      </c>
      <c r="C7" s="62">
        <v>5.9</v>
      </c>
      <c r="D7" s="62">
        <v>1</v>
      </c>
      <c r="E7" s="63" t="s">
        <v>16</v>
      </c>
      <c r="F7" s="62">
        <v>0</v>
      </c>
      <c r="G7" s="64"/>
      <c r="H7" s="65"/>
    </row>
    <row r="8" spans="1:8" ht="15">
      <c r="A8" s="66">
        <v>7</v>
      </c>
      <c r="B8" s="66">
        <v>0</v>
      </c>
      <c r="C8" s="66">
        <v>5.7</v>
      </c>
      <c r="D8" s="66">
        <v>2</v>
      </c>
      <c r="E8" s="67" t="s">
        <v>17</v>
      </c>
      <c r="F8" s="66">
        <v>0</v>
      </c>
      <c r="G8" s="68"/>
      <c r="H8" s="69"/>
    </row>
    <row r="9" spans="1:8" ht="15">
      <c r="A9" s="70">
        <v>8</v>
      </c>
      <c r="B9" s="87">
        <v>1</v>
      </c>
      <c r="C9" s="70">
        <v>5.6</v>
      </c>
      <c r="D9" s="70">
        <v>1</v>
      </c>
      <c r="E9" s="71" t="s">
        <v>16</v>
      </c>
      <c r="F9" s="70">
        <v>0</v>
      </c>
      <c r="G9" s="72"/>
      <c r="H9" s="73"/>
    </row>
    <row r="10" spans="1:8" ht="15">
      <c r="A10" s="117" t="s">
        <v>18</v>
      </c>
      <c r="B10" s="118"/>
      <c r="C10" s="118"/>
      <c r="D10" s="118"/>
      <c r="E10" s="118"/>
      <c r="F10" s="118"/>
      <c r="G10" s="119"/>
      <c r="H10" s="120"/>
    </row>
    <row r="11" spans="1:8" ht="15">
      <c r="A11" s="66">
        <v>6</v>
      </c>
      <c r="B11" s="88">
        <v>1</v>
      </c>
      <c r="C11" s="66">
        <v>7.6</v>
      </c>
      <c r="D11" s="66">
        <v>2.9</v>
      </c>
      <c r="E11" s="67" t="s">
        <v>41</v>
      </c>
      <c r="F11" s="74">
        <v>0</v>
      </c>
      <c r="G11" s="66">
        <v>987.1</v>
      </c>
      <c r="H11" s="66">
        <v>92</v>
      </c>
    </row>
    <row r="12" spans="1:8" ht="15">
      <c r="A12" s="66">
        <v>7</v>
      </c>
      <c r="B12" s="66">
        <v>0</v>
      </c>
      <c r="C12" s="66">
        <v>7.2</v>
      </c>
      <c r="D12" s="66">
        <v>3.3</v>
      </c>
      <c r="E12" s="67" t="s">
        <v>41</v>
      </c>
      <c r="F12" s="74">
        <v>0</v>
      </c>
      <c r="G12" s="66">
        <v>986</v>
      </c>
      <c r="H12" s="66">
        <v>90</v>
      </c>
    </row>
    <row r="13" spans="1:8" ht="15">
      <c r="A13" s="66">
        <v>8</v>
      </c>
      <c r="B13" s="88">
        <v>0.5</v>
      </c>
      <c r="C13" s="66">
        <v>7.1</v>
      </c>
      <c r="D13" s="66">
        <v>1.9</v>
      </c>
      <c r="E13" s="67" t="s">
        <v>42</v>
      </c>
      <c r="F13" s="74">
        <v>0</v>
      </c>
      <c r="G13" s="66">
        <v>985.3</v>
      </c>
      <c r="H13" s="66">
        <v>89</v>
      </c>
    </row>
    <row r="14" spans="1:8" ht="15">
      <c r="A14" s="66">
        <v>9</v>
      </c>
      <c r="B14" s="88">
        <v>2</v>
      </c>
      <c r="C14" s="66">
        <v>7.1</v>
      </c>
      <c r="D14" s="66">
        <v>6</v>
      </c>
      <c r="E14" s="67" t="s">
        <v>42</v>
      </c>
      <c r="F14" s="74">
        <v>0</v>
      </c>
      <c r="G14" s="66">
        <v>984.3</v>
      </c>
      <c r="H14" s="66">
        <v>90</v>
      </c>
    </row>
    <row r="15" spans="1:8" ht="15">
      <c r="A15" s="117" t="s">
        <v>19</v>
      </c>
      <c r="B15" s="118"/>
      <c r="C15" s="118"/>
      <c r="D15" s="118"/>
      <c r="E15" s="118"/>
      <c r="F15" s="118"/>
      <c r="G15" s="123"/>
      <c r="H15" s="124"/>
    </row>
    <row r="16" spans="1:8" ht="15">
      <c r="A16" s="66">
        <v>8</v>
      </c>
      <c r="B16" s="88">
        <v>1</v>
      </c>
      <c r="C16" s="66">
        <v>7.3</v>
      </c>
      <c r="D16" s="66">
        <v>4</v>
      </c>
      <c r="E16" s="67" t="s">
        <v>43</v>
      </c>
      <c r="F16" s="75">
        <v>0</v>
      </c>
      <c r="G16" s="64"/>
      <c r="H16" s="65"/>
    </row>
    <row r="17" spans="1:8" ht="15">
      <c r="A17" s="66">
        <v>9</v>
      </c>
      <c r="B17" s="88">
        <v>2</v>
      </c>
      <c r="C17" s="66">
        <v>7.2</v>
      </c>
      <c r="D17" s="66">
        <v>4</v>
      </c>
      <c r="E17" s="67" t="s">
        <v>43</v>
      </c>
      <c r="F17" s="75">
        <v>0</v>
      </c>
      <c r="G17" s="68"/>
      <c r="H17" s="69"/>
    </row>
    <row r="18" spans="1:8" ht="15.75">
      <c r="A18" s="66">
        <v>10</v>
      </c>
      <c r="B18" s="82">
        <v>3</v>
      </c>
      <c r="C18" s="66">
        <v>6.9</v>
      </c>
      <c r="D18" s="66">
        <v>3</v>
      </c>
      <c r="E18" s="67" t="s">
        <v>43</v>
      </c>
      <c r="F18" s="75">
        <v>0</v>
      </c>
      <c r="G18" s="68"/>
      <c r="H18" s="69"/>
    </row>
    <row r="19" spans="1:8" ht="15">
      <c r="A19" s="66">
        <v>11</v>
      </c>
      <c r="B19" s="88">
        <v>1</v>
      </c>
      <c r="C19" s="66">
        <v>4.7</v>
      </c>
      <c r="D19" s="66">
        <v>4</v>
      </c>
      <c r="E19" s="67" t="s">
        <v>43</v>
      </c>
      <c r="F19" s="75">
        <v>0</v>
      </c>
      <c r="G19" s="68"/>
      <c r="H19" s="69"/>
    </row>
    <row r="20" spans="1:8" ht="15.75">
      <c r="A20" s="66">
        <v>12</v>
      </c>
      <c r="B20" s="82">
        <v>3</v>
      </c>
      <c r="C20" s="79">
        <v>4.2</v>
      </c>
      <c r="D20" s="66">
        <v>3</v>
      </c>
      <c r="E20" s="67" t="s">
        <v>43</v>
      </c>
      <c r="F20" s="75">
        <v>0</v>
      </c>
      <c r="G20" s="68"/>
      <c r="H20" s="69"/>
    </row>
    <row r="21" spans="1:8" ht="15">
      <c r="A21" s="66">
        <v>13</v>
      </c>
      <c r="B21" s="66">
        <v>0</v>
      </c>
      <c r="C21" s="66">
        <v>7.2</v>
      </c>
      <c r="D21" s="66">
        <v>5</v>
      </c>
      <c r="E21" s="67" t="s">
        <v>43</v>
      </c>
      <c r="F21" s="75">
        <v>0.5</v>
      </c>
      <c r="G21" s="68"/>
      <c r="H21" s="69"/>
    </row>
    <row r="22" spans="1:8" ht="15.75">
      <c r="A22" s="66">
        <v>14</v>
      </c>
      <c r="B22" s="66">
        <v>0</v>
      </c>
      <c r="C22" s="80">
        <v>9.5</v>
      </c>
      <c r="D22" s="84">
        <v>7</v>
      </c>
      <c r="E22" s="67" t="s">
        <v>43</v>
      </c>
      <c r="F22" s="85">
        <v>1</v>
      </c>
      <c r="G22" s="68"/>
      <c r="H22" s="69"/>
    </row>
    <row r="23" spans="1:8" ht="15">
      <c r="A23" s="66">
        <v>15</v>
      </c>
      <c r="B23" s="66">
        <v>0</v>
      </c>
      <c r="C23" s="66">
        <v>9</v>
      </c>
      <c r="D23" s="66">
        <v>5</v>
      </c>
      <c r="E23" s="67" t="s">
        <v>43</v>
      </c>
      <c r="F23" s="85">
        <v>1</v>
      </c>
      <c r="G23" s="68"/>
      <c r="H23" s="69"/>
    </row>
    <row r="24" spans="1:8" ht="15">
      <c r="A24" s="66">
        <v>16</v>
      </c>
      <c r="B24" s="66">
        <v>0</v>
      </c>
      <c r="C24" s="66">
        <v>8</v>
      </c>
      <c r="D24" s="66">
        <v>6</v>
      </c>
      <c r="E24" s="67" t="s">
        <v>43</v>
      </c>
      <c r="F24" s="85">
        <v>1</v>
      </c>
      <c r="G24" s="72"/>
      <c r="H24" s="73"/>
    </row>
    <row r="25" spans="1:8" ht="15">
      <c r="A25" s="117" t="s">
        <v>20</v>
      </c>
      <c r="B25" s="118"/>
      <c r="C25" s="118"/>
      <c r="D25" s="118"/>
      <c r="E25" s="118"/>
      <c r="F25" s="118"/>
      <c r="G25" s="125"/>
      <c r="H25" s="126"/>
    </row>
    <row r="26" spans="1:8" ht="15.75">
      <c r="A26" s="66">
        <v>10</v>
      </c>
      <c r="B26" s="82">
        <v>3</v>
      </c>
      <c r="C26" s="66">
        <v>8.3</v>
      </c>
      <c r="D26" s="66">
        <v>2</v>
      </c>
      <c r="E26" s="67" t="s">
        <v>44</v>
      </c>
      <c r="F26" s="66">
        <v>0</v>
      </c>
      <c r="G26" s="64"/>
      <c r="H26" s="65"/>
    </row>
    <row r="27" spans="1:8" ht="15">
      <c r="A27" s="66">
        <v>11</v>
      </c>
      <c r="B27" s="88">
        <v>2</v>
      </c>
      <c r="C27" s="66">
        <v>6.8</v>
      </c>
      <c r="D27" s="66">
        <v>3</v>
      </c>
      <c r="E27" s="67" t="s">
        <v>43</v>
      </c>
      <c r="F27" s="66">
        <v>0</v>
      </c>
      <c r="G27" s="68"/>
      <c r="H27" s="69"/>
    </row>
    <row r="28" spans="1:8" ht="15.75">
      <c r="A28" s="66">
        <v>12</v>
      </c>
      <c r="B28" s="66">
        <v>0</v>
      </c>
      <c r="C28" s="79">
        <v>5.2</v>
      </c>
      <c r="D28" s="84">
        <v>4</v>
      </c>
      <c r="E28" s="67" t="s">
        <v>43</v>
      </c>
      <c r="F28" s="66">
        <v>0</v>
      </c>
      <c r="G28" s="68"/>
      <c r="H28" s="69"/>
    </row>
    <row r="29" spans="1:8" ht="15">
      <c r="A29" s="66">
        <v>13</v>
      </c>
      <c r="B29" s="88">
        <v>1</v>
      </c>
      <c r="C29" s="66">
        <v>6.4</v>
      </c>
      <c r="D29" s="66">
        <v>3</v>
      </c>
      <c r="E29" s="67" t="s">
        <v>45</v>
      </c>
      <c r="F29" s="66">
        <v>0.1</v>
      </c>
      <c r="G29" s="68"/>
      <c r="H29" s="69"/>
    </row>
    <row r="30" spans="1:8" ht="15.75">
      <c r="A30" s="66">
        <v>14</v>
      </c>
      <c r="B30" s="66">
        <v>0</v>
      </c>
      <c r="C30" s="80">
        <v>9.2</v>
      </c>
      <c r="D30" s="66">
        <v>3</v>
      </c>
      <c r="E30" s="67" t="s">
        <v>44</v>
      </c>
      <c r="F30" s="85">
        <v>1</v>
      </c>
      <c r="G30" s="72"/>
      <c r="H30" s="73"/>
    </row>
    <row r="31" spans="1:8" ht="15">
      <c r="A31" s="117" t="s">
        <v>21</v>
      </c>
      <c r="B31" s="118"/>
      <c r="C31" s="118"/>
      <c r="D31" s="118"/>
      <c r="E31" s="118"/>
      <c r="F31" s="118"/>
      <c r="G31" s="125"/>
      <c r="H31" s="126"/>
    </row>
    <row r="32" spans="1:8" ht="15.75">
      <c r="A32" s="66">
        <v>12</v>
      </c>
      <c r="B32" s="66">
        <v>0</v>
      </c>
      <c r="C32" s="79">
        <v>4.7</v>
      </c>
      <c r="D32" s="84">
        <v>3</v>
      </c>
      <c r="E32" s="67" t="s">
        <v>8</v>
      </c>
      <c r="F32" s="66">
        <v>0</v>
      </c>
      <c r="G32" s="64"/>
      <c r="H32" s="65"/>
    </row>
    <row r="33" spans="1:8" ht="15.75">
      <c r="A33" s="66">
        <v>13</v>
      </c>
      <c r="B33" s="66">
        <v>0</v>
      </c>
      <c r="C33" s="66">
        <v>8.8</v>
      </c>
      <c r="D33" s="84">
        <v>3</v>
      </c>
      <c r="E33" s="67" t="s">
        <v>9</v>
      </c>
      <c r="F33" s="66">
        <v>0.6</v>
      </c>
      <c r="G33" s="68"/>
      <c r="H33" s="69"/>
    </row>
    <row r="34" spans="1:8" ht="15.75">
      <c r="A34" s="66">
        <v>14</v>
      </c>
      <c r="B34" s="66">
        <v>0</v>
      </c>
      <c r="C34" s="80">
        <v>10.3</v>
      </c>
      <c r="D34" s="66">
        <v>2</v>
      </c>
      <c r="E34" s="67" t="s">
        <v>8</v>
      </c>
      <c r="F34" s="85">
        <v>1</v>
      </c>
      <c r="G34" s="68"/>
      <c r="H34" s="69"/>
    </row>
    <row r="35" spans="1:8" ht="15">
      <c r="A35" s="66">
        <v>15</v>
      </c>
      <c r="B35" s="66">
        <v>0</v>
      </c>
      <c r="C35" s="66">
        <v>9</v>
      </c>
      <c r="D35" s="66">
        <v>2</v>
      </c>
      <c r="E35" s="71" t="s">
        <v>9</v>
      </c>
      <c r="F35" s="85">
        <v>1</v>
      </c>
      <c r="G35" s="68"/>
      <c r="H35" s="69"/>
    </row>
    <row r="36" spans="1:8" ht="15">
      <c r="A36" s="66">
        <v>16</v>
      </c>
      <c r="B36" s="66">
        <v>0</v>
      </c>
      <c r="C36" s="66">
        <v>7.1</v>
      </c>
      <c r="D36" s="66">
        <v>2</v>
      </c>
      <c r="E36" s="67" t="s">
        <v>8</v>
      </c>
      <c r="F36" s="85">
        <v>1</v>
      </c>
      <c r="G36" s="68"/>
      <c r="H36" s="69"/>
    </row>
    <row r="37" spans="1:8" ht="15">
      <c r="A37" s="66">
        <v>17</v>
      </c>
      <c r="B37" s="66">
        <v>0</v>
      </c>
      <c r="C37" s="66">
        <v>6.4</v>
      </c>
      <c r="D37" s="66">
        <v>1</v>
      </c>
      <c r="E37" s="71" t="s">
        <v>9</v>
      </c>
      <c r="F37" s="66">
        <v>0.8</v>
      </c>
      <c r="G37" s="72"/>
      <c r="H37" s="73"/>
    </row>
    <row r="38" spans="1:8" ht="15">
      <c r="A38" s="117" t="s">
        <v>0</v>
      </c>
      <c r="B38" s="118"/>
      <c r="C38" s="118"/>
      <c r="D38" s="118"/>
      <c r="E38" s="118"/>
      <c r="F38" s="118"/>
      <c r="G38" s="119"/>
      <c r="H38" s="120"/>
    </row>
    <row r="39" spans="1:8" ht="15">
      <c r="A39" s="74">
        <v>13</v>
      </c>
      <c r="B39" s="74">
        <v>0</v>
      </c>
      <c r="C39" s="74">
        <v>10.8</v>
      </c>
      <c r="D39" s="74">
        <v>3.5</v>
      </c>
      <c r="E39" s="67" t="s">
        <v>10</v>
      </c>
      <c r="F39" s="74">
        <v>0.9</v>
      </c>
      <c r="G39" s="74">
        <v>980.3</v>
      </c>
      <c r="H39" s="74">
        <v>48</v>
      </c>
    </row>
    <row r="40" spans="1:8" ht="15.75">
      <c r="A40" s="74">
        <v>14</v>
      </c>
      <c r="B40" s="74">
        <v>0</v>
      </c>
      <c r="C40" s="81">
        <v>13.4</v>
      </c>
      <c r="D40" s="74">
        <v>1.9</v>
      </c>
      <c r="E40" s="77" t="s">
        <v>11</v>
      </c>
      <c r="F40" s="85">
        <v>1</v>
      </c>
      <c r="G40" s="74">
        <v>980.3</v>
      </c>
      <c r="H40" s="74">
        <v>49</v>
      </c>
    </row>
    <row r="41" spans="1:8" ht="15.75">
      <c r="A41" s="74">
        <v>15</v>
      </c>
      <c r="B41" s="74">
        <v>0</v>
      </c>
      <c r="C41" s="74">
        <v>11.4</v>
      </c>
      <c r="D41" s="111">
        <v>12.9</v>
      </c>
      <c r="E41" s="77" t="s">
        <v>12</v>
      </c>
      <c r="F41" s="85">
        <v>1</v>
      </c>
      <c r="G41" s="74">
        <v>981.9</v>
      </c>
      <c r="H41" s="74">
        <v>19</v>
      </c>
    </row>
    <row r="42" spans="1:8" ht="15">
      <c r="A42" s="74">
        <v>16</v>
      </c>
      <c r="B42" s="74">
        <v>0</v>
      </c>
      <c r="C42" s="74">
        <v>9.7</v>
      </c>
      <c r="D42" s="83">
        <v>10.5</v>
      </c>
      <c r="E42" s="77" t="s">
        <v>12</v>
      </c>
      <c r="F42" s="85">
        <v>1</v>
      </c>
      <c r="G42" s="74">
        <v>983.3</v>
      </c>
      <c r="H42" s="74">
        <v>22</v>
      </c>
    </row>
    <row r="43" spans="1:8" ht="15">
      <c r="A43" s="74">
        <v>17</v>
      </c>
      <c r="B43" s="74">
        <v>0</v>
      </c>
      <c r="C43" s="74">
        <v>8.1</v>
      </c>
      <c r="D43" s="83">
        <v>9.2</v>
      </c>
      <c r="E43" s="77" t="s">
        <v>12</v>
      </c>
      <c r="F43" s="85">
        <v>1</v>
      </c>
      <c r="G43" s="74">
        <v>985</v>
      </c>
      <c r="H43" s="74">
        <v>26</v>
      </c>
    </row>
    <row r="44" spans="1:8" ht="15">
      <c r="A44" s="74">
        <v>18</v>
      </c>
      <c r="B44" s="74">
        <v>0</v>
      </c>
      <c r="C44" s="74">
        <v>6.3</v>
      </c>
      <c r="D44" s="83">
        <v>9.7</v>
      </c>
      <c r="E44" s="67" t="s">
        <v>13</v>
      </c>
      <c r="F44" s="74">
        <v>0.6</v>
      </c>
      <c r="G44" s="74">
        <v>986.5</v>
      </c>
      <c r="H44" s="74">
        <v>26</v>
      </c>
    </row>
    <row r="45" spans="1:8" ht="15">
      <c r="A45" s="74">
        <v>19</v>
      </c>
      <c r="B45" s="74">
        <v>0</v>
      </c>
      <c r="C45" s="74">
        <v>5.2</v>
      </c>
      <c r="D45" s="74">
        <v>5.6</v>
      </c>
      <c r="E45" s="67" t="s">
        <v>13</v>
      </c>
      <c r="F45" s="74">
        <v>0</v>
      </c>
      <c r="G45" s="74">
        <v>987.7</v>
      </c>
      <c r="H45" s="74">
        <v>29</v>
      </c>
    </row>
    <row r="46" spans="1:8" ht="15.75">
      <c r="A46" s="74">
        <v>20</v>
      </c>
      <c r="B46" s="74">
        <v>0</v>
      </c>
      <c r="C46" s="79">
        <v>4.4</v>
      </c>
      <c r="D46" s="74">
        <v>4.9</v>
      </c>
      <c r="E46" s="77" t="s">
        <v>12</v>
      </c>
      <c r="F46" s="74">
        <v>0</v>
      </c>
      <c r="G46" s="74">
        <v>988.2</v>
      </c>
      <c r="H46" s="74">
        <v>32</v>
      </c>
    </row>
    <row r="47" spans="1:8" ht="15">
      <c r="A47" s="117" t="s">
        <v>1</v>
      </c>
      <c r="B47" s="119"/>
      <c r="C47" s="119"/>
      <c r="D47" s="119"/>
      <c r="E47" s="119"/>
      <c r="F47" s="119"/>
      <c r="G47" s="119"/>
      <c r="H47" s="120"/>
    </row>
    <row r="48" spans="1:8" ht="15">
      <c r="A48" s="66">
        <v>13</v>
      </c>
      <c r="B48" s="66">
        <v>0</v>
      </c>
      <c r="C48" s="66">
        <v>10.5</v>
      </c>
      <c r="D48" s="66">
        <v>2</v>
      </c>
      <c r="E48" s="67" t="s">
        <v>2</v>
      </c>
      <c r="F48" s="85">
        <v>1</v>
      </c>
      <c r="G48" s="64"/>
      <c r="H48" s="65"/>
    </row>
    <row r="49" spans="1:8" ht="15.75">
      <c r="A49" s="66">
        <v>14</v>
      </c>
      <c r="B49" s="66">
        <v>0</v>
      </c>
      <c r="C49" s="80">
        <v>11.5</v>
      </c>
      <c r="D49" s="66">
        <v>6</v>
      </c>
      <c r="E49" s="77" t="s">
        <v>3</v>
      </c>
      <c r="F49" s="85">
        <v>1</v>
      </c>
      <c r="G49" s="68"/>
      <c r="H49" s="69"/>
    </row>
    <row r="50" spans="1:8" ht="15">
      <c r="A50" s="66">
        <v>15</v>
      </c>
      <c r="B50" s="66">
        <v>0</v>
      </c>
      <c r="C50" s="66">
        <v>9.5</v>
      </c>
      <c r="D50" s="66">
        <v>5</v>
      </c>
      <c r="E50" s="77" t="s">
        <v>3</v>
      </c>
      <c r="F50" s="85">
        <v>1</v>
      </c>
      <c r="G50" s="68"/>
      <c r="H50" s="69"/>
    </row>
    <row r="51" spans="1:8" ht="15">
      <c r="A51" s="66">
        <v>16</v>
      </c>
      <c r="B51" s="66">
        <v>0</v>
      </c>
      <c r="C51" s="66">
        <v>8</v>
      </c>
      <c r="D51" s="66">
        <v>5</v>
      </c>
      <c r="E51" s="77" t="s">
        <v>3</v>
      </c>
      <c r="F51" s="85">
        <v>1</v>
      </c>
      <c r="G51" s="68"/>
      <c r="H51" s="69"/>
    </row>
    <row r="52" spans="1:8" ht="15.75">
      <c r="A52" s="66">
        <v>17</v>
      </c>
      <c r="B52" s="66">
        <v>0</v>
      </c>
      <c r="C52" s="66">
        <v>6.6</v>
      </c>
      <c r="D52" s="84">
        <v>7</v>
      </c>
      <c r="E52" s="77" t="s">
        <v>3</v>
      </c>
      <c r="F52" s="85">
        <v>1</v>
      </c>
      <c r="G52" s="68"/>
      <c r="H52" s="69"/>
    </row>
    <row r="53" spans="1:8" ht="15">
      <c r="A53" s="66">
        <v>18</v>
      </c>
      <c r="B53" s="66">
        <v>0</v>
      </c>
      <c r="C53" s="66">
        <v>4.8</v>
      </c>
      <c r="D53" s="66">
        <v>5</v>
      </c>
      <c r="E53" s="77" t="s">
        <v>3</v>
      </c>
      <c r="F53" s="66">
        <v>0.3</v>
      </c>
      <c r="G53" s="68"/>
      <c r="H53" s="69"/>
    </row>
    <row r="54" spans="1:8" ht="15.75">
      <c r="A54" s="66">
        <v>19</v>
      </c>
      <c r="B54" s="66">
        <v>0</v>
      </c>
      <c r="C54" s="78">
        <v>3.7</v>
      </c>
      <c r="D54" s="66">
        <v>6</v>
      </c>
      <c r="E54" s="67" t="s">
        <v>4</v>
      </c>
      <c r="F54" s="66">
        <v>0</v>
      </c>
      <c r="G54" s="68"/>
      <c r="H54" s="69"/>
    </row>
    <row r="55" spans="1:8" ht="15">
      <c r="A55" s="66">
        <v>20</v>
      </c>
      <c r="B55" s="66">
        <v>0</v>
      </c>
      <c r="C55" s="66">
        <v>4.1</v>
      </c>
      <c r="D55" s="66">
        <v>3</v>
      </c>
      <c r="E55" s="67" t="s">
        <v>5</v>
      </c>
      <c r="F55" s="66">
        <v>0</v>
      </c>
      <c r="G55" s="72"/>
      <c r="H55" s="73"/>
    </row>
    <row r="57" spans="1:8" ht="15">
      <c r="A57" s="121" t="s">
        <v>6</v>
      </c>
      <c r="B57" s="122"/>
      <c r="C57" s="122"/>
      <c r="D57" s="122"/>
      <c r="E57" s="122"/>
      <c r="F57" s="122"/>
      <c r="G57" s="122"/>
      <c r="H57" s="122"/>
    </row>
  </sheetData>
  <mergeCells count="8">
    <mergeCell ref="A10:H10"/>
    <mergeCell ref="A6:H6"/>
    <mergeCell ref="A47:H47"/>
    <mergeCell ref="A57:H57"/>
    <mergeCell ref="A15:H15"/>
    <mergeCell ref="A25:H25"/>
    <mergeCell ref="A31:H31"/>
    <mergeCell ref="A38:H38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B49">
      <selection activeCell="D17" sqref="D17"/>
    </sheetView>
  </sheetViews>
  <sheetFormatPr defaultColWidth="8.796875" defaultRowHeight="15"/>
  <cols>
    <col min="1" max="1" width="5.59765625" style="94" bestFit="1" customWidth="1"/>
    <col min="2" max="2" width="22.69921875" style="94" bestFit="1" customWidth="1"/>
    <col min="3" max="3" width="5.3984375" style="94" customWidth="1"/>
    <col min="4" max="4" width="6.69921875" style="90" bestFit="1" customWidth="1"/>
    <col min="5" max="5" width="22.69921875" style="94" bestFit="1" customWidth="1"/>
    <col min="6" max="6" width="5.59765625" style="94" customWidth="1"/>
    <col min="7" max="7" width="6.69921875" style="94" bestFit="1" customWidth="1"/>
    <col min="8" max="8" width="22.69921875" style="94" bestFit="1" customWidth="1"/>
    <col min="9" max="9" width="4.69921875" style="94" customWidth="1"/>
    <col min="10" max="10" width="6.69921875" style="94" bestFit="1" customWidth="1"/>
    <col min="11" max="11" width="22.69921875" style="94" bestFit="1" customWidth="1"/>
    <col min="12" max="16384" width="12.59765625" style="94" customWidth="1"/>
  </cols>
  <sheetData>
    <row r="1" ht="15">
      <c r="C1" s="89"/>
    </row>
    <row r="2" ht="15">
      <c r="C2" s="89"/>
    </row>
    <row r="3" spans="1:11" ht="15">
      <c r="A3" s="95">
        <v>0.37222222222222223</v>
      </c>
      <c r="B3" s="96" t="s">
        <v>378</v>
      </c>
      <c r="C3" s="92"/>
      <c r="D3" s="91">
        <v>0.46527777777777773</v>
      </c>
      <c r="E3" s="96" t="s">
        <v>378</v>
      </c>
      <c r="G3" s="107">
        <v>0.615972222222222</v>
      </c>
      <c r="H3" s="96" t="s">
        <v>378</v>
      </c>
      <c r="J3" s="107">
        <v>0.703472222222222</v>
      </c>
      <c r="K3" s="96" t="s">
        <v>378</v>
      </c>
    </row>
    <row r="4" spans="3:11" ht="15">
      <c r="C4" s="89"/>
      <c r="D4" s="91">
        <v>0.46597222222222223</v>
      </c>
      <c r="E4" s="96" t="s">
        <v>333</v>
      </c>
      <c r="G4" s="107">
        <v>0.615972222222222</v>
      </c>
      <c r="H4" s="96" t="s">
        <v>333</v>
      </c>
      <c r="J4" s="107">
        <v>0.703472222222222</v>
      </c>
      <c r="K4" s="96" t="s">
        <v>333</v>
      </c>
    </row>
    <row r="5" spans="1:11" ht="15">
      <c r="A5" s="95">
        <v>0.375</v>
      </c>
      <c r="B5" s="96" t="s">
        <v>380</v>
      </c>
      <c r="C5" s="92"/>
      <c r="J5" s="107"/>
      <c r="K5" s="103"/>
    </row>
    <row r="6" spans="1:11" ht="15">
      <c r="A6" s="95">
        <v>0.375</v>
      </c>
      <c r="B6" s="96" t="s">
        <v>381</v>
      </c>
      <c r="C6" s="92"/>
      <c r="D6" s="91">
        <v>0.475</v>
      </c>
      <c r="E6" s="96" t="s">
        <v>381</v>
      </c>
      <c r="G6" s="107">
        <v>0.627777777777778</v>
      </c>
      <c r="H6" s="97" t="s">
        <v>393</v>
      </c>
      <c r="J6" s="107">
        <v>0.727083333333333</v>
      </c>
      <c r="K6" s="103" t="s">
        <v>370</v>
      </c>
    </row>
    <row r="7" spans="1:11" ht="15">
      <c r="A7" s="95">
        <v>0.375</v>
      </c>
      <c r="B7" s="96" t="s">
        <v>401</v>
      </c>
      <c r="C7" s="92"/>
      <c r="D7" s="91">
        <v>0.4756944444444444</v>
      </c>
      <c r="E7" s="97" t="s">
        <v>393</v>
      </c>
      <c r="J7" s="107"/>
      <c r="K7" s="103"/>
    </row>
    <row r="8" spans="1:11" ht="15">
      <c r="A8" s="95">
        <v>0.375</v>
      </c>
      <c r="B8" s="96" t="s">
        <v>292</v>
      </c>
      <c r="C8" s="92"/>
      <c r="D8" s="91">
        <v>0.4756944444444444</v>
      </c>
      <c r="E8" s="108" t="s">
        <v>291</v>
      </c>
      <c r="G8" s="107">
        <v>0.633333333333333</v>
      </c>
      <c r="H8" s="103" t="s">
        <v>370</v>
      </c>
      <c r="J8" s="107">
        <v>0.730555555555556</v>
      </c>
      <c r="K8" s="97" t="s">
        <v>393</v>
      </c>
    </row>
    <row r="9" spans="1:11" ht="15">
      <c r="A9" s="95">
        <v>0.3756944444444445</v>
      </c>
      <c r="B9" s="96" t="s">
        <v>372</v>
      </c>
      <c r="C9" s="92"/>
      <c r="J9" s="107"/>
      <c r="K9" s="97"/>
    </row>
    <row r="10" spans="1:11" ht="15">
      <c r="A10" s="95">
        <v>0.3763888888888889</v>
      </c>
      <c r="B10" s="96" t="s">
        <v>333</v>
      </c>
      <c r="C10" s="92"/>
      <c r="D10" s="93">
        <v>0.484027777777778</v>
      </c>
      <c r="E10" s="96" t="s">
        <v>380</v>
      </c>
      <c r="G10" s="107">
        <v>0.638888888888889</v>
      </c>
      <c r="H10" s="100" t="s">
        <v>305</v>
      </c>
      <c r="J10" s="107">
        <v>0.740972222222222</v>
      </c>
      <c r="K10" s="96" t="s">
        <v>381</v>
      </c>
    </row>
    <row r="11" spans="1:11" ht="15">
      <c r="A11" s="95">
        <v>0.37777777777777777</v>
      </c>
      <c r="B11" s="96" t="s">
        <v>336</v>
      </c>
      <c r="C11" s="92"/>
      <c r="D11" s="93">
        <v>0.486111111111111</v>
      </c>
      <c r="E11" s="96" t="s">
        <v>372</v>
      </c>
      <c r="G11" s="107">
        <v>0.638888888888889</v>
      </c>
      <c r="H11" s="100" t="s">
        <v>295</v>
      </c>
      <c r="J11" s="107"/>
      <c r="K11" s="103"/>
    </row>
    <row r="12" spans="3:11" ht="15">
      <c r="C12" s="89"/>
      <c r="D12" s="93">
        <v>0.484722222222222</v>
      </c>
      <c r="E12" s="99" t="s">
        <v>279</v>
      </c>
      <c r="J12" s="107">
        <v>0.74375</v>
      </c>
      <c r="K12" s="97" t="s">
        <v>398</v>
      </c>
    </row>
    <row r="13" spans="1:11" ht="15">
      <c r="A13" s="95">
        <v>0.3756944444444445</v>
      </c>
      <c r="B13" s="100" t="s">
        <v>295</v>
      </c>
      <c r="C13" s="92"/>
      <c r="D13" s="93">
        <v>0.485416666666667</v>
      </c>
      <c r="E13" s="99" t="s">
        <v>376</v>
      </c>
      <c r="G13" s="107">
        <v>0.640277777777778</v>
      </c>
      <c r="H13" s="96" t="s">
        <v>381</v>
      </c>
      <c r="J13" s="107">
        <v>0.74375</v>
      </c>
      <c r="K13" s="97" t="s">
        <v>302</v>
      </c>
    </row>
    <row r="14" spans="2:11" ht="15">
      <c r="B14" s="100" t="s">
        <v>305</v>
      </c>
      <c r="C14" s="92"/>
      <c r="D14" s="93">
        <v>0.482638888888889</v>
      </c>
      <c r="E14" s="97" t="s">
        <v>252</v>
      </c>
      <c r="J14" s="107"/>
      <c r="K14" s="97"/>
    </row>
    <row r="15" spans="3:11" ht="15">
      <c r="C15" s="89"/>
      <c r="D15" s="93">
        <v>0.484027777777778</v>
      </c>
      <c r="E15" s="97" t="s">
        <v>346</v>
      </c>
      <c r="G15" s="107">
        <v>0.647222222222222</v>
      </c>
      <c r="H15" s="97" t="s">
        <v>356</v>
      </c>
      <c r="J15" s="107">
        <v>0.747916666666667</v>
      </c>
      <c r="K15" s="102" t="s">
        <v>382</v>
      </c>
    </row>
    <row r="16" spans="1:11" ht="15">
      <c r="A16" s="95">
        <v>0.3763888888888889</v>
      </c>
      <c r="B16" s="101" t="s">
        <v>367</v>
      </c>
      <c r="C16" s="92"/>
      <c r="D16" s="93">
        <v>0.485416666666667</v>
      </c>
      <c r="E16" s="97" t="s">
        <v>7</v>
      </c>
      <c r="J16" s="107">
        <v>0.747916666666667</v>
      </c>
      <c r="K16" s="102" t="s">
        <v>397</v>
      </c>
    </row>
    <row r="17" spans="1:11" ht="15">
      <c r="A17" s="95">
        <v>0.37847222222222227</v>
      </c>
      <c r="B17" s="101" t="s">
        <v>318</v>
      </c>
      <c r="C17" s="92"/>
      <c r="G17" s="107">
        <v>0.647916666666667</v>
      </c>
      <c r="H17" s="96" t="s">
        <v>380</v>
      </c>
      <c r="J17" s="107">
        <v>0.747916666666667</v>
      </c>
      <c r="K17" s="97" t="s">
        <v>346</v>
      </c>
    </row>
    <row r="18" spans="1:11" ht="15">
      <c r="A18" s="95">
        <v>0.37847222222222227</v>
      </c>
      <c r="B18" s="101" t="s">
        <v>363</v>
      </c>
      <c r="C18" s="92"/>
      <c r="D18" s="93">
        <v>0.488194444444444</v>
      </c>
      <c r="E18" s="97" t="s">
        <v>356</v>
      </c>
      <c r="G18" s="107">
        <v>0.647916666666667</v>
      </c>
      <c r="H18" s="96" t="s">
        <v>372</v>
      </c>
      <c r="J18" s="107"/>
      <c r="K18" s="97"/>
    </row>
    <row r="19" spans="1:11" ht="15">
      <c r="A19" s="95">
        <v>0.3826388888888889</v>
      </c>
      <c r="B19" s="110" t="s">
        <v>325</v>
      </c>
      <c r="C19" s="92"/>
      <c r="D19" s="93">
        <v>0.488194444444444</v>
      </c>
      <c r="E19" s="97" t="s">
        <v>398</v>
      </c>
      <c r="J19" s="107">
        <v>0.752083333333333</v>
      </c>
      <c r="K19" s="97" t="s">
        <v>348</v>
      </c>
    </row>
    <row r="20" spans="1:11" ht="15">
      <c r="A20" s="95">
        <v>0.3833333333333333</v>
      </c>
      <c r="B20" s="110" t="s">
        <v>326</v>
      </c>
      <c r="C20" s="92"/>
      <c r="D20" s="93">
        <v>0.488194444444444</v>
      </c>
      <c r="E20" s="102" t="s">
        <v>382</v>
      </c>
      <c r="G20" s="107">
        <v>0.649305555555555</v>
      </c>
      <c r="H20" s="108" t="s">
        <v>291</v>
      </c>
      <c r="J20" s="107"/>
      <c r="K20" s="97"/>
    </row>
    <row r="21" spans="1:11" ht="15">
      <c r="A21" s="95">
        <v>0.3826388888888889</v>
      </c>
      <c r="B21" s="110" t="s">
        <v>330</v>
      </c>
      <c r="C21" s="92"/>
      <c r="D21" s="93">
        <v>0.488194444444444</v>
      </c>
      <c r="E21" s="102" t="s">
        <v>397</v>
      </c>
      <c r="G21" s="107">
        <v>0.649305555555555</v>
      </c>
      <c r="H21" s="97" t="s">
        <v>252</v>
      </c>
      <c r="J21" s="107">
        <v>0.754166666666667</v>
      </c>
      <c r="K21" s="96" t="s">
        <v>380</v>
      </c>
    </row>
    <row r="22" spans="1:11" ht="15">
      <c r="A22" s="95">
        <v>0.3826388888888889</v>
      </c>
      <c r="B22" s="103" t="s">
        <v>370</v>
      </c>
      <c r="C22" s="92"/>
      <c r="D22" s="93">
        <v>0.488888888888889</v>
      </c>
      <c r="E22" s="108" t="s">
        <v>277</v>
      </c>
      <c r="G22" s="107">
        <v>0.649305555555555</v>
      </c>
      <c r="H22" s="97" t="s">
        <v>398</v>
      </c>
      <c r="J22" s="107">
        <v>0.754166666666667</v>
      </c>
      <c r="K22" s="96" t="s">
        <v>372</v>
      </c>
    </row>
    <row r="23" spans="1:11" ht="15">
      <c r="A23" s="95">
        <v>0.3763888888888889</v>
      </c>
      <c r="B23" s="99" t="s">
        <v>279</v>
      </c>
      <c r="C23" s="92"/>
      <c r="J23" s="107">
        <v>0.754166666666667</v>
      </c>
      <c r="K23" s="97" t="s">
        <v>7</v>
      </c>
    </row>
    <row r="24" spans="1:11" ht="15">
      <c r="A24" s="95">
        <v>0.37777777777777777</v>
      </c>
      <c r="B24" s="99" t="s">
        <v>376</v>
      </c>
      <c r="C24" s="92"/>
      <c r="D24" s="93">
        <v>0.489583333333333</v>
      </c>
      <c r="E24" s="103" t="s">
        <v>370</v>
      </c>
      <c r="G24" s="107">
        <v>0.651388888888889</v>
      </c>
      <c r="H24" s="102" t="s">
        <v>382</v>
      </c>
      <c r="J24" s="107"/>
      <c r="K24" s="97"/>
    </row>
    <row r="25" spans="1:11" ht="15">
      <c r="A25" s="95">
        <v>0.3756944444444445</v>
      </c>
      <c r="B25" s="97" t="s">
        <v>393</v>
      </c>
      <c r="C25" s="92"/>
      <c r="D25" s="93">
        <v>0.490277777777778</v>
      </c>
      <c r="E25" s="103" t="s">
        <v>315</v>
      </c>
      <c r="G25" s="107">
        <v>0.651388888888889</v>
      </c>
      <c r="H25" s="102" t="s">
        <v>397</v>
      </c>
      <c r="J25" s="107">
        <v>0.755555555555555</v>
      </c>
      <c r="K25" s="96" t="s">
        <v>336</v>
      </c>
    </row>
    <row r="26" spans="1:11" ht="15">
      <c r="A26" s="95">
        <v>0.3763888888888889</v>
      </c>
      <c r="B26" s="97" t="s">
        <v>152</v>
      </c>
      <c r="C26" s="92"/>
      <c r="D26" s="93">
        <v>0.491666666666667</v>
      </c>
      <c r="E26" s="101" t="s">
        <v>367</v>
      </c>
      <c r="G26" s="107">
        <v>0.651388888888889</v>
      </c>
      <c r="H26" s="97" t="s">
        <v>7</v>
      </c>
      <c r="J26" s="107"/>
      <c r="K26" s="103"/>
    </row>
    <row r="27" spans="1:11" ht="15">
      <c r="A27" s="95">
        <v>0.3770833333333334</v>
      </c>
      <c r="B27" s="97" t="s">
        <v>346</v>
      </c>
      <c r="C27" s="92"/>
      <c r="D27" s="93">
        <v>0.491666666666667</v>
      </c>
      <c r="E27" s="101" t="s">
        <v>318</v>
      </c>
      <c r="J27" s="107">
        <v>0.756944444444444</v>
      </c>
      <c r="K27" s="101" t="s">
        <v>363</v>
      </c>
    </row>
    <row r="28" spans="1:11" ht="15">
      <c r="A28" s="95">
        <v>0.3770833333333334</v>
      </c>
      <c r="B28" s="97" t="s">
        <v>356</v>
      </c>
      <c r="C28" s="92"/>
      <c r="D28" s="93">
        <v>0.493055555555556</v>
      </c>
      <c r="E28" s="101" t="s">
        <v>363</v>
      </c>
      <c r="G28" s="107">
        <v>0.655555555555555</v>
      </c>
      <c r="H28" s="97" t="s">
        <v>346</v>
      </c>
      <c r="J28" s="107"/>
      <c r="K28" s="103"/>
    </row>
    <row r="29" spans="1:11" ht="15">
      <c r="A29" s="95">
        <v>0.37777777777777777</v>
      </c>
      <c r="B29" s="103" t="s">
        <v>315</v>
      </c>
      <c r="C29" s="92"/>
      <c r="D29" s="93">
        <v>0.494444444444444</v>
      </c>
      <c r="E29" s="97" t="s">
        <v>317</v>
      </c>
      <c r="G29" s="107">
        <v>0.655555555555555</v>
      </c>
      <c r="H29" s="101" t="s">
        <v>318</v>
      </c>
      <c r="J29" s="107">
        <v>0.759722222222222</v>
      </c>
      <c r="K29" s="100" t="s">
        <v>305</v>
      </c>
    </row>
    <row r="30" spans="1:11" ht="15">
      <c r="A30" s="95">
        <v>0.37847222222222227</v>
      </c>
      <c r="B30" s="97" t="s">
        <v>7</v>
      </c>
      <c r="C30" s="92"/>
      <c r="G30" s="107">
        <v>0.655555555555555</v>
      </c>
      <c r="H30" s="97" t="s">
        <v>365</v>
      </c>
      <c r="J30" s="107">
        <v>0.759722222222222</v>
      </c>
      <c r="K30" s="100" t="s">
        <v>295</v>
      </c>
    </row>
    <row r="31" spans="1:11" ht="15">
      <c r="A31" s="95">
        <v>0.37916666666666665</v>
      </c>
      <c r="B31" s="97" t="s">
        <v>398</v>
      </c>
      <c r="C31" s="92"/>
      <c r="D31" s="93">
        <v>0.496527777777778</v>
      </c>
      <c r="E31" s="96" t="s">
        <v>336</v>
      </c>
      <c r="G31" s="107">
        <v>0.656944444444444</v>
      </c>
      <c r="H31" s="101" t="s">
        <v>367</v>
      </c>
      <c r="J31" s="107">
        <v>0.759722222222222</v>
      </c>
      <c r="K31" s="101" t="s">
        <v>318</v>
      </c>
    </row>
    <row r="32" spans="1:11" ht="15">
      <c r="A32" s="95">
        <v>0.37986111111111115</v>
      </c>
      <c r="B32" s="97" t="s">
        <v>252</v>
      </c>
      <c r="C32" s="92"/>
      <c r="D32" s="93">
        <v>0.497916666666667</v>
      </c>
      <c r="E32" s="110" t="s">
        <v>330</v>
      </c>
      <c r="G32" s="107">
        <v>0.656944444444444</v>
      </c>
      <c r="H32" s="101" t="s">
        <v>363</v>
      </c>
      <c r="J32" s="107"/>
      <c r="K32" s="103"/>
    </row>
    <row r="33" spans="1:11" ht="15">
      <c r="A33" s="95">
        <v>0.37847222222222227</v>
      </c>
      <c r="B33" s="108" t="s">
        <v>277</v>
      </c>
      <c r="C33" s="92"/>
      <c r="J33" s="107">
        <v>0.761805555555556</v>
      </c>
      <c r="K33" s="101" t="s">
        <v>367</v>
      </c>
    </row>
    <row r="34" spans="1:11" ht="15">
      <c r="A34" s="95">
        <v>0.38055555555555554</v>
      </c>
      <c r="B34" s="108" t="s">
        <v>291</v>
      </c>
      <c r="C34" s="92"/>
      <c r="D34" s="93">
        <v>0.5</v>
      </c>
      <c r="E34" s="100" t="s">
        <v>305</v>
      </c>
      <c r="G34" s="107">
        <v>0.657638888888889</v>
      </c>
      <c r="H34" s="97" t="s">
        <v>302</v>
      </c>
      <c r="J34" s="107"/>
      <c r="K34" s="103"/>
    </row>
    <row r="35" spans="1:11" ht="15">
      <c r="A35" s="95">
        <v>0.3819444444444444</v>
      </c>
      <c r="B35" s="103" t="s">
        <v>323</v>
      </c>
      <c r="C35" s="92"/>
      <c r="D35" s="93">
        <v>0.501388888888889</v>
      </c>
      <c r="E35" s="100" t="s">
        <v>295</v>
      </c>
      <c r="J35" s="107">
        <v>0.764583333333333</v>
      </c>
      <c r="K35" s="97" t="s">
        <v>356</v>
      </c>
    </row>
    <row r="36" spans="1:11" ht="15">
      <c r="A36" s="95">
        <v>0.38125</v>
      </c>
      <c r="B36" s="98" t="s">
        <v>354</v>
      </c>
      <c r="C36" s="92"/>
      <c r="D36" s="93">
        <v>0.500694444444444</v>
      </c>
      <c r="E36" s="104" t="s">
        <v>362</v>
      </c>
      <c r="G36" s="107">
        <v>0.661805555555555</v>
      </c>
      <c r="H36" s="108" t="s">
        <v>277</v>
      </c>
      <c r="J36" s="107"/>
      <c r="K36" s="97"/>
    </row>
    <row r="37" spans="1:11" ht="15">
      <c r="A37" s="95">
        <v>0.381944444444444</v>
      </c>
      <c r="B37" s="98" t="s">
        <v>386</v>
      </c>
      <c r="C37" s="92"/>
      <c r="D37" s="93">
        <v>0.502083333333333</v>
      </c>
      <c r="E37" s="97" t="s">
        <v>313</v>
      </c>
      <c r="J37" s="107">
        <v>0.766666666666667</v>
      </c>
      <c r="K37" s="97" t="s">
        <v>252</v>
      </c>
    </row>
    <row r="38" spans="1:11" ht="15">
      <c r="A38" s="95">
        <v>0.3819444444444444</v>
      </c>
      <c r="B38" s="104" t="s">
        <v>327</v>
      </c>
      <c r="C38" s="92"/>
      <c r="G38" s="107">
        <v>0.663194444444444</v>
      </c>
      <c r="H38" s="97" t="s">
        <v>348</v>
      </c>
      <c r="J38" s="107"/>
      <c r="K38" s="97"/>
    </row>
    <row r="39" spans="1:11" ht="15">
      <c r="A39" s="95">
        <v>0.3854166666666667</v>
      </c>
      <c r="B39" s="104" t="s">
        <v>362</v>
      </c>
      <c r="C39" s="92"/>
      <c r="D39" s="93">
        <v>0.503472222222222</v>
      </c>
      <c r="E39" s="96" t="s">
        <v>401</v>
      </c>
      <c r="J39" s="107">
        <v>0.770138888888889</v>
      </c>
      <c r="K39" s="99" t="s">
        <v>279</v>
      </c>
    </row>
    <row r="40" spans="3:11" ht="15">
      <c r="C40" s="89"/>
      <c r="D40" s="93">
        <v>0.504166666666667</v>
      </c>
      <c r="E40" s="96" t="s">
        <v>292</v>
      </c>
      <c r="G40" s="107">
        <v>0.663888888888889</v>
      </c>
      <c r="H40" s="103" t="s">
        <v>315</v>
      </c>
      <c r="J40" s="107">
        <v>0.770138888888889</v>
      </c>
      <c r="K40" s="99" t="s">
        <v>376</v>
      </c>
    </row>
    <row r="41" spans="1:11" ht="15">
      <c r="A41" s="95">
        <v>0.3840277777777778</v>
      </c>
      <c r="B41" s="97" t="s">
        <v>385</v>
      </c>
      <c r="C41" s="92"/>
      <c r="D41" s="93">
        <v>0.504166666666667</v>
      </c>
      <c r="E41" s="97" t="s">
        <v>302</v>
      </c>
      <c r="J41" s="107">
        <v>0.770138888888889</v>
      </c>
      <c r="K41" s="97" t="s">
        <v>365</v>
      </c>
    </row>
    <row r="42" spans="1:11" ht="15">
      <c r="A42" s="95">
        <v>0.3840277777777778</v>
      </c>
      <c r="B42" s="97" t="s">
        <v>317</v>
      </c>
      <c r="C42" s="92"/>
      <c r="D42" s="93">
        <v>0.505555555555556</v>
      </c>
      <c r="E42" s="97" t="s">
        <v>152</v>
      </c>
      <c r="G42" s="107">
        <v>0.664583333333333</v>
      </c>
      <c r="H42" s="99" t="s">
        <v>279</v>
      </c>
      <c r="J42" s="107"/>
      <c r="K42" s="103"/>
    </row>
    <row r="43" spans="1:11" ht="15">
      <c r="A43" s="95">
        <v>0.3840277777777778</v>
      </c>
      <c r="B43" s="97" t="s">
        <v>348</v>
      </c>
      <c r="C43" s="92"/>
      <c r="G43" s="107">
        <v>0.665277777777778</v>
      </c>
      <c r="H43" s="99" t="s">
        <v>376</v>
      </c>
      <c r="J43" s="107">
        <v>0.773611111111111</v>
      </c>
      <c r="K43" s="108" t="s">
        <v>277</v>
      </c>
    </row>
    <row r="44" spans="1:11" ht="15">
      <c r="A44" s="95">
        <v>0.3847222222222222</v>
      </c>
      <c r="B44" s="97" t="s">
        <v>365</v>
      </c>
      <c r="C44" s="92"/>
      <c r="D44" s="93">
        <v>0.506944444444444</v>
      </c>
      <c r="E44" s="98" t="s">
        <v>354</v>
      </c>
      <c r="J44" s="107">
        <v>0.773611111111111</v>
      </c>
      <c r="K44" s="103" t="s">
        <v>315</v>
      </c>
    </row>
    <row r="45" spans="1:11" ht="15">
      <c r="A45" s="95">
        <v>0.3861111111111111</v>
      </c>
      <c r="B45" s="97" t="s">
        <v>254</v>
      </c>
      <c r="C45" s="92"/>
      <c r="D45" s="93">
        <v>0.508333333333333</v>
      </c>
      <c r="E45" s="103" t="s">
        <v>323</v>
      </c>
      <c r="G45" s="107">
        <v>0.672222222222222</v>
      </c>
      <c r="H45" s="97" t="s">
        <v>317</v>
      </c>
      <c r="J45" s="107">
        <v>0.773611111111111</v>
      </c>
      <c r="K45" s="110" t="s">
        <v>330</v>
      </c>
    </row>
    <row r="46" spans="1:11" ht="15">
      <c r="A46" s="95">
        <v>0.3875</v>
      </c>
      <c r="B46" s="97" t="s">
        <v>313</v>
      </c>
      <c r="C46" s="92"/>
      <c r="D46" s="93">
        <v>0.507638888888889</v>
      </c>
      <c r="E46" s="97" t="s">
        <v>365</v>
      </c>
      <c r="G46" s="107">
        <v>0.672222222222222</v>
      </c>
      <c r="H46" s="104" t="s">
        <v>362</v>
      </c>
      <c r="J46" s="109"/>
      <c r="K46" s="103"/>
    </row>
    <row r="47" spans="3:11" ht="15">
      <c r="C47" s="89"/>
      <c r="J47" s="107">
        <v>0.775694444444444</v>
      </c>
      <c r="K47" s="97" t="s">
        <v>313</v>
      </c>
    </row>
    <row r="48" spans="1:11" ht="15">
      <c r="A48" s="95">
        <v>0.3875</v>
      </c>
      <c r="B48" s="102" t="s">
        <v>382</v>
      </c>
      <c r="C48" s="92"/>
      <c r="D48" s="93">
        <v>0.509722222222222</v>
      </c>
      <c r="E48" s="97" t="s">
        <v>264</v>
      </c>
      <c r="G48" s="107">
        <v>0.673611111111111</v>
      </c>
      <c r="H48" s="110" t="s">
        <v>330</v>
      </c>
      <c r="J48" s="107">
        <v>0.775694444444444</v>
      </c>
      <c r="K48" s="97" t="s">
        <v>264</v>
      </c>
    </row>
    <row r="49" spans="1:11" ht="15">
      <c r="A49" s="95">
        <v>0.3875</v>
      </c>
      <c r="B49" s="102" t="s">
        <v>397</v>
      </c>
      <c r="C49" s="92"/>
      <c r="D49" s="93">
        <v>0.510416666666667</v>
      </c>
      <c r="E49" s="97" t="s">
        <v>385</v>
      </c>
      <c r="G49" s="107">
        <v>0.673611111111111</v>
      </c>
      <c r="H49" s="97" t="s">
        <v>313</v>
      </c>
      <c r="J49" s="109"/>
      <c r="K49" s="103"/>
    </row>
    <row r="50" spans="3:11" ht="15">
      <c r="C50" s="89"/>
      <c r="J50" s="107">
        <v>0.778472222222222</v>
      </c>
      <c r="K50" s="104" t="s">
        <v>362</v>
      </c>
    </row>
    <row r="51" spans="1:11" ht="15">
      <c r="A51" s="95">
        <v>0.39305555555555555</v>
      </c>
      <c r="B51" s="105" t="s">
        <v>329</v>
      </c>
      <c r="C51" s="92"/>
      <c r="D51" s="93">
        <v>0.511805555555556</v>
      </c>
      <c r="E51" s="110" t="s">
        <v>325</v>
      </c>
      <c r="G51" s="107">
        <v>0.677083333333333</v>
      </c>
      <c r="H51" s="97" t="s">
        <v>264</v>
      </c>
      <c r="J51" s="109"/>
      <c r="K51" s="103"/>
    </row>
    <row r="52" spans="1:11" ht="15">
      <c r="A52" s="95">
        <v>0.39375</v>
      </c>
      <c r="B52" s="105" t="s">
        <v>307</v>
      </c>
      <c r="C52" s="92"/>
      <c r="D52" s="93">
        <v>0.511805555555556</v>
      </c>
      <c r="E52" s="110" t="s">
        <v>326</v>
      </c>
      <c r="J52" s="107">
        <v>0.783333333333333</v>
      </c>
      <c r="K52" s="101" t="s">
        <v>293</v>
      </c>
    </row>
    <row r="53" spans="3:11" ht="15">
      <c r="C53" s="89"/>
      <c r="D53" s="93">
        <v>0.5125</v>
      </c>
      <c r="E53" s="97" t="s">
        <v>348</v>
      </c>
      <c r="G53" s="107">
        <v>0.680555555555555</v>
      </c>
      <c r="H53" s="101" t="s">
        <v>293</v>
      </c>
      <c r="J53" s="109"/>
      <c r="K53" s="103"/>
    </row>
    <row r="54" spans="1:11" ht="15">
      <c r="A54" s="95">
        <v>0.39375</v>
      </c>
      <c r="B54" s="101" t="s">
        <v>293</v>
      </c>
      <c r="C54" s="92"/>
      <c r="J54" s="107">
        <v>0.792361111111111</v>
      </c>
      <c r="K54" s="97" t="s">
        <v>317</v>
      </c>
    </row>
    <row r="55" spans="1:11" ht="15">
      <c r="A55" s="95">
        <v>0.3972222222222222</v>
      </c>
      <c r="B55" s="97" t="s">
        <v>302</v>
      </c>
      <c r="C55" s="92"/>
      <c r="D55" s="93">
        <v>0.514583333333333</v>
      </c>
      <c r="E55" s="101" t="s">
        <v>293</v>
      </c>
      <c r="G55" s="107">
        <v>0.6875</v>
      </c>
      <c r="H55" s="96" t="s">
        <v>336</v>
      </c>
      <c r="J55" s="109"/>
      <c r="K55" s="103"/>
    </row>
    <row r="56" spans="1:11" ht="15">
      <c r="A56" s="95">
        <v>0.3986111111111111</v>
      </c>
      <c r="B56" s="97" t="s">
        <v>266</v>
      </c>
      <c r="C56" s="92"/>
      <c r="D56" s="93">
        <v>0.515277777777778</v>
      </c>
      <c r="E56" s="104" t="s">
        <v>327</v>
      </c>
      <c r="G56" s="107">
        <v>0.6875</v>
      </c>
      <c r="H56" s="96" t="s">
        <v>401</v>
      </c>
      <c r="J56" s="107">
        <v>0.797222222222222</v>
      </c>
      <c r="K56" s="96" t="s">
        <v>401</v>
      </c>
    </row>
    <row r="57" spans="3:11" ht="15">
      <c r="C57" s="89"/>
      <c r="J57" s="109"/>
      <c r="K57" s="103"/>
    </row>
    <row r="58" spans="1:11" ht="15">
      <c r="A58" s="95">
        <v>0.3993055555555556</v>
      </c>
      <c r="B58" s="106" t="s">
        <v>394</v>
      </c>
      <c r="C58" s="92"/>
      <c r="D58" s="93">
        <v>0.522222222222222</v>
      </c>
      <c r="E58" s="97" t="s">
        <v>254</v>
      </c>
      <c r="G58" s="107">
        <v>0.688888888888889</v>
      </c>
      <c r="H58" s="96" t="s">
        <v>292</v>
      </c>
      <c r="J58" s="107">
        <v>0.797916666666667</v>
      </c>
      <c r="K58" s="110" t="s">
        <v>325</v>
      </c>
    </row>
    <row r="59" spans="1:11" ht="15">
      <c r="A59" s="95">
        <v>0.3993055555555556</v>
      </c>
      <c r="B59" s="106" t="s">
        <v>395</v>
      </c>
      <c r="C59" s="92"/>
      <c r="J59" s="107">
        <v>0.797916666666667</v>
      </c>
      <c r="K59" s="110" t="s">
        <v>326</v>
      </c>
    </row>
    <row r="60" spans="2:11" ht="15">
      <c r="B60" s="92"/>
      <c r="C60" s="92"/>
      <c r="D60" s="93">
        <v>0.526388888888889</v>
      </c>
      <c r="E60" s="105" t="s">
        <v>307</v>
      </c>
      <c r="G60" s="107">
        <v>0.693055555555555</v>
      </c>
      <c r="H60" s="110" t="s">
        <v>325</v>
      </c>
      <c r="J60" s="109"/>
      <c r="K60" s="103"/>
    </row>
    <row r="61" spans="1:11" ht="15">
      <c r="A61" s="95">
        <v>0.3993055555555556</v>
      </c>
      <c r="B61" s="97" t="s">
        <v>264</v>
      </c>
      <c r="C61" s="92"/>
      <c r="D61" s="93">
        <v>0.527083333333333</v>
      </c>
      <c r="E61" s="105" t="s">
        <v>329</v>
      </c>
      <c r="G61" s="107">
        <v>0.693055555555555</v>
      </c>
      <c r="H61" s="110" t="s">
        <v>326</v>
      </c>
      <c r="J61" s="107">
        <v>0.801388888888889</v>
      </c>
      <c r="K61" s="96" t="s">
        <v>292</v>
      </c>
    </row>
    <row r="62" spans="1:11" ht="15">
      <c r="A62" s="95"/>
      <c r="B62" s="76"/>
      <c r="C62" s="92"/>
      <c r="D62" s="93">
        <v>0.526388888888889</v>
      </c>
      <c r="E62" s="97" t="s">
        <v>266</v>
      </c>
      <c r="J62" s="109"/>
      <c r="K62" s="103"/>
    </row>
    <row r="63" spans="3:11" ht="15">
      <c r="C63" s="89"/>
      <c r="G63" s="107">
        <v>0.694444444444444</v>
      </c>
      <c r="H63" s="97" t="s">
        <v>152</v>
      </c>
      <c r="J63" s="107">
        <v>0.820138888888889</v>
      </c>
      <c r="K63" s="97" t="s">
        <v>254</v>
      </c>
    </row>
    <row r="64" spans="3:11" ht="15">
      <c r="C64" s="89"/>
      <c r="D64" s="93">
        <v>0.538194444444444</v>
      </c>
      <c r="E64" s="98" t="s">
        <v>386</v>
      </c>
      <c r="J64" s="107"/>
      <c r="K64" s="97"/>
    </row>
    <row r="65" spans="3:11" ht="15">
      <c r="C65" s="89"/>
      <c r="D65" s="93">
        <v>0.538194444444444</v>
      </c>
      <c r="E65" s="106" t="s">
        <v>394</v>
      </c>
      <c r="G65" s="107">
        <v>0.702777777777778</v>
      </c>
      <c r="H65" s="97" t="s">
        <v>266</v>
      </c>
      <c r="J65" s="107">
        <v>0.823611111111111</v>
      </c>
      <c r="K65" s="97" t="s">
        <v>266</v>
      </c>
    </row>
    <row r="66" spans="3:11" ht="15">
      <c r="C66" s="89"/>
      <c r="D66" s="93">
        <v>0.538194444444444</v>
      </c>
      <c r="E66" s="106" t="s">
        <v>395</v>
      </c>
      <c r="J66" s="107"/>
      <c r="K66" s="97"/>
    </row>
    <row r="67" spans="3:11" ht="15">
      <c r="C67" s="89"/>
      <c r="D67" s="93"/>
      <c r="E67" s="76"/>
      <c r="G67" s="107">
        <v>0.704166666666667</v>
      </c>
      <c r="H67" s="97" t="s">
        <v>254</v>
      </c>
      <c r="J67" s="107">
        <v>0.827777777777778</v>
      </c>
      <c r="K67" s="98" t="s">
        <v>354</v>
      </c>
    </row>
    <row r="68" spans="10:11" ht="15">
      <c r="J68" s="107">
        <v>0.827777777777778</v>
      </c>
      <c r="K68" s="98" t="s">
        <v>386</v>
      </c>
    </row>
    <row r="69" spans="7:11" ht="15">
      <c r="G69" s="107">
        <v>0.708333333333333</v>
      </c>
      <c r="H69" s="98" t="s">
        <v>354</v>
      </c>
      <c r="J69" s="107"/>
      <c r="K69" s="103"/>
    </row>
    <row r="70" spans="7:11" ht="15">
      <c r="G70" s="107">
        <v>0.708333333333333</v>
      </c>
      <c r="H70" s="98" t="s">
        <v>386</v>
      </c>
      <c r="J70" s="107">
        <v>0.833333333333333</v>
      </c>
      <c r="K70" s="103" t="s">
        <v>323</v>
      </c>
    </row>
    <row r="71" spans="10:11" ht="15">
      <c r="J71" s="107"/>
      <c r="K71" s="103"/>
    </row>
    <row r="72" spans="7:11" ht="15">
      <c r="G72" s="107">
        <v>0.711805555555555</v>
      </c>
      <c r="H72" s="104" t="s">
        <v>327</v>
      </c>
      <c r="J72" s="107">
        <v>0.835416666666667</v>
      </c>
      <c r="K72" s="104" t="s">
        <v>327</v>
      </c>
    </row>
    <row r="73" spans="10:11" ht="15">
      <c r="J73" s="107"/>
      <c r="K73" s="103"/>
    </row>
    <row r="74" spans="7:11" ht="15">
      <c r="G74" s="107">
        <v>0.7125</v>
      </c>
      <c r="H74" s="103" t="s">
        <v>323</v>
      </c>
      <c r="J74" s="107">
        <v>0.836805555555555</v>
      </c>
      <c r="K74" s="106" t="s">
        <v>394</v>
      </c>
    </row>
    <row r="75" spans="10:11" ht="15">
      <c r="J75" s="107">
        <v>0.836805555555555</v>
      </c>
      <c r="K75" s="106" t="s">
        <v>395</v>
      </c>
    </row>
    <row r="76" spans="7:11" ht="15">
      <c r="G76" s="107">
        <v>0.73125</v>
      </c>
      <c r="H76" s="106" t="s">
        <v>394</v>
      </c>
      <c r="J76" s="107">
        <v>0.836805555555555</v>
      </c>
      <c r="K76" s="97" t="s">
        <v>152</v>
      </c>
    </row>
    <row r="77" spans="7:11" ht="15">
      <c r="G77" s="107">
        <v>0.73125</v>
      </c>
      <c r="H77" s="106" t="s">
        <v>395</v>
      </c>
      <c r="J77" s="109"/>
      <c r="K77" s="103"/>
    </row>
    <row r="78" spans="10:11" ht="15">
      <c r="J78" s="107">
        <v>0.845138888888889</v>
      </c>
      <c r="K78" s="108" t="s">
        <v>291</v>
      </c>
    </row>
    <row r="79" spans="7:11" ht="15">
      <c r="G79" s="107">
        <v>0.732638888888889</v>
      </c>
      <c r="H79" s="105" t="s">
        <v>307</v>
      </c>
      <c r="J79" s="107">
        <v>0.845138888888889</v>
      </c>
      <c r="K79" s="97" t="s">
        <v>385</v>
      </c>
    </row>
    <row r="80" spans="7:11" ht="15">
      <c r="G80" s="107">
        <v>0.732638888888889</v>
      </c>
      <c r="H80" s="105" t="s">
        <v>329</v>
      </c>
      <c r="J80" s="107"/>
      <c r="K80" s="97"/>
    </row>
    <row r="81" spans="10:11" ht="15">
      <c r="J81" s="107">
        <v>0.845833333333333</v>
      </c>
      <c r="K81" s="105" t="s">
        <v>307</v>
      </c>
    </row>
    <row r="82" spans="7:11" ht="15">
      <c r="G82" s="107">
        <v>0.734027777777778</v>
      </c>
      <c r="H82" s="97" t="s">
        <v>385</v>
      </c>
      <c r="J82" s="107">
        <v>0.845833333333333</v>
      </c>
      <c r="K82" s="105" t="s">
        <v>329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電子技術総合研究所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 喜康</dc:creator>
  <cp:keywords/>
  <dc:description/>
  <cp:lastModifiedBy> </cp:lastModifiedBy>
  <cp:lastPrinted>2006-03-14T05:58:19Z</cp:lastPrinted>
  <dcterms:created xsi:type="dcterms:W3CDTF">2002-11-01T01:07:25Z</dcterms:created>
  <dcterms:modified xsi:type="dcterms:W3CDTF">2007-03-15T15:50:50Z</dcterms:modified>
  <cp:category/>
  <cp:version/>
  <cp:contentType/>
  <cp:contentStatus/>
</cp:coreProperties>
</file>