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25" windowWidth="17715" windowHeight="7935" activeTab="0"/>
  </bookViews>
  <sheets>
    <sheet name="BRM204shizuoka200 " sheetId="1" r:id="rId1"/>
  </sheets>
  <definedNames>
    <definedName name="_xlnm.Print_Area" localSheetId="0">'BRM204shizuoka200 '!$A$1:$L$119</definedName>
  </definedNames>
  <calcPr fullCalcOnLoad="1"/>
</workbook>
</file>

<file path=xl/sharedStrings.xml><?xml version="1.0" encoding="utf-8"?>
<sst xmlns="http://schemas.openxmlformats.org/spreadsheetml/2006/main" count="167" uniqueCount="127">
  <si>
    <t>参加人数</t>
  </si>
  <si>
    <t>所要時間</t>
  </si>
  <si>
    <t>エコパ</t>
  </si>
  <si>
    <t>中田島</t>
  </si>
  <si>
    <t>伊良湖</t>
  </si>
  <si>
    <t>氏</t>
  </si>
  <si>
    <t>名</t>
  </si>
  <si>
    <t>7:49~9:24</t>
  </si>
  <si>
    <t>9:58~13:44</t>
  </si>
  <si>
    <t>12:07~18:36</t>
  </si>
  <si>
    <t>AJ</t>
  </si>
  <si>
    <t>福島</t>
  </si>
  <si>
    <t>一誠</t>
  </si>
  <si>
    <t>孕石</t>
  </si>
  <si>
    <t>圭</t>
  </si>
  <si>
    <t>ｵﾀﾞｯｸｽ近畿</t>
  </si>
  <si>
    <t>AJ静岡</t>
  </si>
  <si>
    <t>市川</t>
  </si>
  <si>
    <t>誠</t>
  </si>
  <si>
    <t>AJ中部</t>
  </si>
  <si>
    <t>AJ</t>
  </si>
  <si>
    <t>石川</t>
  </si>
  <si>
    <t>治</t>
  </si>
  <si>
    <t>岩月</t>
  </si>
  <si>
    <t>伸夫</t>
  </si>
  <si>
    <t>神谷</t>
  </si>
  <si>
    <t>正二</t>
  </si>
  <si>
    <t>河原</t>
  </si>
  <si>
    <t>昌央</t>
  </si>
  <si>
    <t>久保</t>
  </si>
  <si>
    <t>非会員</t>
  </si>
  <si>
    <t>桑原</t>
  </si>
  <si>
    <t>不二夫</t>
  </si>
  <si>
    <r>
      <t>A</t>
    </r>
    <r>
      <rPr>
        <sz val="11"/>
        <rFont val="ＭＳ Ｐゴシック"/>
        <family val="3"/>
      </rPr>
      <t>J</t>
    </r>
  </si>
  <si>
    <t>松浦</t>
  </si>
  <si>
    <t>朗人</t>
  </si>
  <si>
    <t>松浦</t>
  </si>
  <si>
    <t>君裕</t>
  </si>
  <si>
    <t>松本</t>
  </si>
  <si>
    <t>賢治</t>
  </si>
  <si>
    <t>森田</t>
  </si>
  <si>
    <t>宮子</t>
  </si>
  <si>
    <t>根本</t>
  </si>
  <si>
    <t>俊之</t>
  </si>
  <si>
    <t>新山</t>
  </si>
  <si>
    <t>貴男</t>
  </si>
  <si>
    <t>西野</t>
  </si>
  <si>
    <t>道人</t>
  </si>
  <si>
    <t>大塩</t>
  </si>
  <si>
    <t>洋彦</t>
  </si>
  <si>
    <t>大和田</t>
  </si>
  <si>
    <t>稔</t>
  </si>
  <si>
    <t>尾澤</t>
  </si>
  <si>
    <t>千恵子</t>
  </si>
  <si>
    <t>小澤</t>
  </si>
  <si>
    <t>一裕</t>
  </si>
  <si>
    <t>妹尾</t>
  </si>
  <si>
    <t>和久</t>
  </si>
  <si>
    <t>築地</t>
  </si>
  <si>
    <t>広幸</t>
  </si>
  <si>
    <t>山中</t>
  </si>
  <si>
    <t>健</t>
  </si>
  <si>
    <t>米山</t>
  </si>
  <si>
    <t>仁志</t>
  </si>
  <si>
    <t>試走認定</t>
  </si>
  <si>
    <t>寺田</t>
  </si>
  <si>
    <t>智成</t>
  </si>
  <si>
    <t>小松平</t>
  </si>
  <si>
    <t>孝弘</t>
  </si>
  <si>
    <t>BRM204shizuoka200</t>
  </si>
  <si>
    <t>クラブ</t>
  </si>
  <si>
    <r>
      <t>P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C</t>
    </r>
  </si>
  <si>
    <t>スタート</t>
  </si>
  <si>
    <t>PC1</t>
  </si>
  <si>
    <t>PC2</t>
  </si>
  <si>
    <t>PC3</t>
  </si>
  <si>
    <t>Finish</t>
  </si>
  <si>
    <t>エコパ</t>
  </si>
  <si>
    <t>7:00~8:00</t>
  </si>
  <si>
    <t>12:53~20:30</t>
  </si>
  <si>
    <t>青山</t>
  </si>
  <si>
    <t>栄治</t>
  </si>
  <si>
    <t>AJ</t>
  </si>
  <si>
    <t>福田</t>
  </si>
  <si>
    <t>泰人</t>
  </si>
  <si>
    <r>
      <t>D</t>
    </r>
    <r>
      <rPr>
        <sz val="11"/>
        <rFont val="ＭＳ Ｐゴシック"/>
        <family val="3"/>
      </rPr>
      <t>NS</t>
    </r>
  </si>
  <si>
    <t>平野</t>
  </si>
  <si>
    <t>良一</t>
  </si>
  <si>
    <t>井川</t>
  </si>
  <si>
    <t>法昭</t>
  </si>
  <si>
    <t>池田</t>
  </si>
  <si>
    <t>稔</t>
  </si>
  <si>
    <r>
      <t>D</t>
    </r>
    <r>
      <rPr>
        <sz val="11"/>
        <rFont val="ＭＳ Ｐゴシック"/>
        <family val="3"/>
      </rPr>
      <t>NS</t>
    </r>
  </si>
  <si>
    <t>稲葉</t>
  </si>
  <si>
    <t>雅臣</t>
  </si>
  <si>
    <t>AJ</t>
  </si>
  <si>
    <t>泉</t>
  </si>
  <si>
    <t>直人</t>
  </si>
  <si>
    <t>AJ</t>
  </si>
  <si>
    <t>前田</t>
  </si>
  <si>
    <t>正弘</t>
  </si>
  <si>
    <t>牧田</t>
  </si>
  <si>
    <t>宗明</t>
  </si>
  <si>
    <t>松永</t>
  </si>
  <si>
    <t>辰美</t>
  </si>
  <si>
    <t>目黒</t>
  </si>
  <si>
    <t>元康</t>
  </si>
  <si>
    <t>水上</t>
  </si>
  <si>
    <t>友人</t>
  </si>
  <si>
    <r>
      <t>D</t>
    </r>
    <r>
      <rPr>
        <sz val="11"/>
        <rFont val="ＭＳ Ｐゴシック"/>
        <family val="3"/>
      </rPr>
      <t>NS</t>
    </r>
  </si>
  <si>
    <t>小川</t>
  </si>
  <si>
    <t>宣弘</t>
  </si>
  <si>
    <r>
      <t>A</t>
    </r>
    <r>
      <rPr>
        <sz val="11"/>
        <rFont val="ＭＳ Ｐゴシック"/>
        <family val="3"/>
      </rPr>
      <t>J</t>
    </r>
  </si>
  <si>
    <r>
      <t>D</t>
    </r>
    <r>
      <rPr>
        <sz val="11"/>
        <rFont val="ＭＳ Ｐゴシック"/>
        <family val="3"/>
      </rPr>
      <t>NF</t>
    </r>
  </si>
  <si>
    <r>
      <t>A</t>
    </r>
    <r>
      <rPr>
        <sz val="11"/>
        <rFont val="ＭＳ Ｐゴシック"/>
        <family val="3"/>
      </rPr>
      <t>J</t>
    </r>
  </si>
  <si>
    <t>佐々木</t>
  </si>
  <si>
    <t>吾郎</t>
  </si>
  <si>
    <t>佐々木</t>
  </si>
  <si>
    <t>学</t>
  </si>
  <si>
    <t>佐藤</t>
  </si>
  <si>
    <t>暁佳</t>
  </si>
  <si>
    <t>塩見</t>
  </si>
  <si>
    <t>雅人</t>
  </si>
  <si>
    <t>鈴木</t>
  </si>
  <si>
    <t>美芳</t>
  </si>
  <si>
    <t>田中</t>
  </si>
  <si>
    <t>啓貴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</si>
</sst>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_-2]\ #,##0.00_);[Red]\([$_-2]\ #,##0.00\)"/>
    <numFmt numFmtId="180" formatCode="[$€-2]\ #,##0.00_);[Red]\([$€-2]\ #,##0.00\)"/>
    <numFmt numFmtId="181" formatCode="yyyy/m/d;@"/>
    <numFmt numFmtId="182" formatCode="[&lt;=999]000;[&lt;=9999]000\-00;000\-0000"/>
    <numFmt numFmtId="183" formatCode="[&lt;=99999999]####\-####;\(00\)\ ####\-####"/>
    <numFmt numFmtId="184" formatCode="0;[Red]0"/>
    <numFmt numFmtId="185" formatCode="0;&quot;▲ &quot;0"/>
    <numFmt numFmtId="186" formatCode="0_ "/>
    <numFmt numFmtId="187" formatCode="0_);[Red]\(0\)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000\ 000"/>
    <numFmt numFmtId="197" formatCode="[h]:mm"/>
    <numFmt numFmtId="198" formatCode="[hh]:mm"/>
    <numFmt numFmtId="199" formatCode="h:mm;@"/>
  </numFmts>
  <fonts count="7">
    <font>
      <sz val="11"/>
      <name val="ＭＳ Ｐゴシック"/>
      <family val="3"/>
    </font>
    <font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1" fillId="0" borderId="1">
      <alignment horizontal="center"/>
      <protection/>
    </xf>
    <xf numFmtId="0" fontId="1" fillId="0" borderId="2" applyBorder="0">
      <alignment horizontal="centerContinuous"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20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20" fontId="6" fillId="0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199" fontId="0" fillId="0" borderId="26" xfId="0" applyNumberFormat="1" applyBorder="1" applyAlignment="1">
      <alignment horizontal="center" vertical="center"/>
    </xf>
    <xf numFmtId="199" fontId="0" fillId="0" borderId="1" xfId="0" applyNumberFormat="1" applyFont="1" applyBorder="1" applyAlignment="1">
      <alignment horizontal="center" vertical="center"/>
    </xf>
    <xf numFmtId="199" fontId="0" fillId="0" borderId="27" xfId="0" applyNumberFormat="1" applyFont="1" applyBorder="1" applyAlignment="1">
      <alignment horizontal="center" vertical="center"/>
    </xf>
    <xf numFmtId="199" fontId="0" fillId="0" borderId="2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199" fontId="0" fillId="0" borderId="26" xfId="0" applyNumberFormat="1" applyFont="1" applyBorder="1" applyAlignment="1">
      <alignment horizontal="center" vertical="center"/>
    </xf>
    <xf numFmtId="199" fontId="0" fillId="0" borderId="14" xfId="0" applyNumberFormat="1" applyFont="1" applyBorder="1" applyAlignment="1">
      <alignment horizontal="center" vertical="center"/>
    </xf>
    <xf numFmtId="199" fontId="0" fillId="0" borderId="15" xfId="0" applyNumberFormat="1" applyFont="1" applyBorder="1" applyAlignment="1">
      <alignment horizontal="center" vertical="center"/>
    </xf>
    <xf numFmtId="199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19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99" fontId="0" fillId="0" borderId="3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right" vertical="center"/>
    </xf>
    <xf numFmtId="199" fontId="0" fillId="0" borderId="16" xfId="0" applyNumberFormat="1" applyFont="1" applyFill="1" applyBorder="1" applyAlignment="1">
      <alignment horizontal="center" vertical="center"/>
    </xf>
    <xf numFmtId="199" fontId="0" fillId="0" borderId="2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9" fontId="0" fillId="0" borderId="2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>
      <alignment vertical="center"/>
    </xf>
    <xf numFmtId="199" fontId="0" fillId="0" borderId="34" xfId="0" applyNumberFormat="1" applyBorder="1" applyAlignment="1">
      <alignment horizontal="center" vertical="center"/>
    </xf>
    <xf numFmtId="199" fontId="0" fillId="0" borderId="21" xfId="0" applyNumberFormat="1" applyBorder="1" applyAlignment="1">
      <alignment horizontal="center" vertical="center"/>
    </xf>
    <xf numFmtId="199" fontId="0" fillId="0" borderId="22" xfId="0" applyNumberFormat="1" applyBorder="1" applyAlignment="1">
      <alignment horizontal="center" vertical="center"/>
    </xf>
    <xf numFmtId="19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99" fontId="0" fillId="0" borderId="1" xfId="0" applyNumberFormat="1" applyBorder="1" applyAlignment="1">
      <alignment horizontal="center" vertical="center"/>
    </xf>
    <xf numFmtId="199" fontId="0" fillId="0" borderId="27" xfId="0" applyNumberFormat="1" applyBorder="1" applyAlignment="1">
      <alignment horizontal="center" vertical="center"/>
    </xf>
    <xf numFmtId="199" fontId="0" fillId="0" borderId="33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199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10">
    <cellStyle name="Normal" xfId="0"/>
    <cellStyle name="code" xfId="15"/>
    <cellStyle name="Group 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132</xdr:row>
      <xdr:rowOff>161925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2287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161925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2322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161925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2339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136</xdr:row>
      <xdr:rowOff>161925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2356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161925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2373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161925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2390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147</xdr:row>
      <xdr:rowOff>161925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0" y="2545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146</xdr:row>
      <xdr:rowOff>161925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0" y="2527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146</xdr:row>
      <xdr:rowOff>161925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0" y="2527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149</xdr:row>
      <xdr:rowOff>161925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0" y="2579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149</xdr:row>
      <xdr:rowOff>161925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0" y="2579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132</xdr:row>
      <xdr:rowOff>161925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0" y="2287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161925</xdr:rowOff>
    </xdr:from>
    <xdr:ext cx="76200" cy="209550"/>
    <xdr:sp>
      <xdr:nvSpPr>
        <xdr:cNvPr id="13" name="TextBox 13"/>
        <xdr:cNvSpPr txBox="1">
          <a:spLocks noChangeArrowheads="1"/>
        </xdr:cNvSpPr>
      </xdr:nvSpPr>
      <xdr:spPr>
        <a:xfrm>
          <a:off x="0" y="2322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161925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0" y="2339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136</xdr:row>
      <xdr:rowOff>161925</xdr:rowOff>
    </xdr:from>
    <xdr:ext cx="76200" cy="209550"/>
    <xdr:sp>
      <xdr:nvSpPr>
        <xdr:cNvPr id="15" name="TextBox 15"/>
        <xdr:cNvSpPr txBox="1">
          <a:spLocks noChangeArrowheads="1"/>
        </xdr:cNvSpPr>
      </xdr:nvSpPr>
      <xdr:spPr>
        <a:xfrm>
          <a:off x="0" y="2356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161925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0" y="2373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161925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0" y="2390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139</xdr:row>
      <xdr:rowOff>161925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0" y="2407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161925</xdr:rowOff>
    </xdr:from>
    <xdr:ext cx="76200" cy="209550"/>
    <xdr:sp>
      <xdr:nvSpPr>
        <xdr:cNvPr id="19" name="TextBox 19"/>
        <xdr:cNvSpPr txBox="1">
          <a:spLocks noChangeArrowheads="1"/>
        </xdr:cNvSpPr>
      </xdr:nvSpPr>
      <xdr:spPr>
        <a:xfrm>
          <a:off x="0" y="2425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161925</xdr:rowOff>
    </xdr:from>
    <xdr:ext cx="76200" cy="209550"/>
    <xdr:sp>
      <xdr:nvSpPr>
        <xdr:cNvPr id="20" name="TextBox 20"/>
        <xdr:cNvSpPr txBox="1">
          <a:spLocks noChangeArrowheads="1"/>
        </xdr:cNvSpPr>
      </xdr:nvSpPr>
      <xdr:spPr>
        <a:xfrm>
          <a:off x="0" y="2476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142</xdr:row>
      <xdr:rowOff>161925</xdr:rowOff>
    </xdr:from>
    <xdr:ext cx="76200" cy="209550"/>
    <xdr:sp>
      <xdr:nvSpPr>
        <xdr:cNvPr id="21" name="TextBox 21"/>
        <xdr:cNvSpPr txBox="1">
          <a:spLocks noChangeArrowheads="1"/>
        </xdr:cNvSpPr>
      </xdr:nvSpPr>
      <xdr:spPr>
        <a:xfrm>
          <a:off x="0" y="2459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161925</xdr:rowOff>
    </xdr:from>
    <xdr:ext cx="76200" cy="209550"/>
    <xdr:sp>
      <xdr:nvSpPr>
        <xdr:cNvPr id="22" name="TextBox 22"/>
        <xdr:cNvSpPr txBox="1">
          <a:spLocks noChangeArrowheads="1"/>
        </xdr:cNvSpPr>
      </xdr:nvSpPr>
      <xdr:spPr>
        <a:xfrm>
          <a:off x="0" y="24936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161925</xdr:rowOff>
    </xdr:from>
    <xdr:ext cx="76200" cy="209550"/>
    <xdr:sp>
      <xdr:nvSpPr>
        <xdr:cNvPr id="23" name="TextBox 23"/>
        <xdr:cNvSpPr txBox="1">
          <a:spLocks noChangeArrowheads="1"/>
        </xdr:cNvSpPr>
      </xdr:nvSpPr>
      <xdr:spPr>
        <a:xfrm>
          <a:off x="0" y="25107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161925</xdr:rowOff>
    </xdr:from>
    <xdr:ext cx="76200" cy="209550"/>
    <xdr:sp>
      <xdr:nvSpPr>
        <xdr:cNvPr id="24" name="TextBox 24"/>
        <xdr:cNvSpPr txBox="1">
          <a:spLocks noChangeArrowheads="1"/>
        </xdr:cNvSpPr>
      </xdr:nvSpPr>
      <xdr:spPr>
        <a:xfrm>
          <a:off x="0" y="25107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0</xdr:colOff>
      <xdr:row>1</xdr:row>
      <xdr:rowOff>171450</xdr:rowOff>
    </xdr:from>
    <xdr:to>
      <xdr:col>4</xdr:col>
      <xdr:colOff>571500</xdr:colOff>
      <xdr:row>4</xdr:row>
      <xdr:rowOff>171450</xdr:rowOff>
    </xdr:to>
    <xdr:sp>
      <xdr:nvSpPr>
        <xdr:cNvPr id="25" name="Line 25"/>
        <xdr:cNvSpPr>
          <a:spLocks/>
        </xdr:cNvSpPr>
      </xdr:nvSpPr>
      <xdr:spPr>
        <a:xfrm>
          <a:off x="1847850" y="390525"/>
          <a:ext cx="1152525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2.625" style="0" customWidth="1"/>
    <col min="2" max="2" width="9.00390625" style="80" customWidth="1"/>
    <col min="3" max="3" width="12.625" style="55" customWidth="1"/>
    <col min="4" max="4" width="7.625" style="55" customWidth="1"/>
    <col min="5" max="5" width="7.625" style="0" customWidth="1"/>
    <col min="6" max="11" width="9.00390625" style="80" customWidth="1"/>
    <col min="12" max="12" width="1.625" style="0" customWidth="1"/>
  </cols>
  <sheetData>
    <row r="1" spans="1:12" ht="17.2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4.25" thickBot="1">
      <c r="A2" s="2"/>
      <c r="B2" s="3"/>
      <c r="C2" s="4"/>
      <c r="D2" s="4"/>
      <c r="E2" s="3"/>
      <c r="F2" s="3"/>
      <c r="G2" s="3"/>
      <c r="H2" s="3"/>
      <c r="I2" s="3"/>
      <c r="J2" s="5"/>
      <c r="K2" s="5"/>
    </row>
    <row r="3" spans="1:11" ht="13.5">
      <c r="A3" s="6"/>
      <c r="B3" s="7" t="s">
        <v>0</v>
      </c>
      <c r="C3" s="8" t="s">
        <v>70</v>
      </c>
      <c r="D3" s="9"/>
      <c r="E3" s="10" t="s">
        <v>71</v>
      </c>
      <c r="F3" s="11" t="s">
        <v>72</v>
      </c>
      <c r="G3" s="12" t="s">
        <v>73</v>
      </c>
      <c r="H3" s="12" t="s">
        <v>74</v>
      </c>
      <c r="I3" s="13" t="s">
        <v>75</v>
      </c>
      <c r="J3" s="14" t="s">
        <v>76</v>
      </c>
      <c r="K3" s="15" t="s">
        <v>1</v>
      </c>
    </row>
    <row r="4" spans="1:11" ht="13.5">
      <c r="A4" s="6"/>
      <c r="B4" s="16"/>
      <c r="C4" s="17"/>
      <c r="D4" s="18"/>
      <c r="E4" s="19"/>
      <c r="F4" s="20" t="s">
        <v>2</v>
      </c>
      <c r="G4" s="21" t="s">
        <v>3</v>
      </c>
      <c r="H4" s="21" t="s">
        <v>4</v>
      </c>
      <c r="I4" s="21" t="s">
        <v>3</v>
      </c>
      <c r="J4" s="22" t="s">
        <v>77</v>
      </c>
      <c r="K4" s="23"/>
    </row>
    <row r="5" spans="1:11" ht="14.25" thickBot="1">
      <c r="A5" s="6"/>
      <c r="B5" s="24"/>
      <c r="C5" s="25"/>
      <c r="D5" s="26" t="s">
        <v>5</v>
      </c>
      <c r="E5" s="27" t="s">
        <v>6</v>
      </c>
      <c r="F5" s="28" t="s">
        <v>78</v>
      </c>
      <c r="G5" s="29" t="s">
        <v>7</v>
      </c>
      <c r="H5" s="29" t="s">
        <v>8</v>
      </c>
      <c r="I5" s="30" t="s">
        <v>9</v>
      </c>
      <c r="J5" s="31" t="s">
        <v>79</v>
      </c>
      <c r="K5" s="32">
        <v>0.5625</v>
      </c>
    </row>
    <row r="6" spans="1:12" s="42" customFormat="1" ht="13.5">
      <c r="A6" s="33"/>
      <c r="B6" s="34">
        <v>1</v>
      </c>
      <c r="C6" s="34" t="s">
        <v>10</v>
      </c>
      <c r="D6" s="35" t="s">
        <v>80</v>
      </c>
      <c r="E6" s="36" t="s">
        <v>81</v>
      </c>
      <c r="F6" s="37">
        <v>0.2916666666666667</v>
      </c>
      <c r="G6" s="38">
        <v>0.3423611111111111</v>
      </c>
      <c r="H6" s="38">
        <v>0.49375</v>
      </c>
      <c r="I6" s="38">
        <v>0.6256944444444444</v>
      </c>
      <c r="J6" s="39">
        <v>0.6777777777777777</v>
      </c>
      <c r="K6" s="40">
        <f>J6-F6</f>
        <v>0.386111111111111</v>
      </c>
      <c r="L6" s="41"/>
    </row>
    <row r="7" spans="1:11" s="42" customFormat="1" ht="13.5">
      <c r="A7" s="33"/>
      <c r="B7" s="43">
        <v>2</v>
      </c>
      <c r="C7" s="43" t="s">
        <v>82</v>
      </c>
      <c r="D7" s="44" t="s">
        <v>11</v>
      </c>
      <c r="E7" s="36" t="s">
        <v>12</v>
      </c>
      <c r="F7" s="45">
        <v>0.2916666666666667</v>
      </c>
      <c r="G7" s="46">
        <v>0.35</v>
      </c>
      <c r="H7" s="46">
        <v>0.49583333333333335</v>
      </c>
      <c r="I7" s="46">
        <v>0.6159722222222223</v>
      </c>
      <c r="J7" s="47">
        <v>0.6701388888888888</v>
      </c>
      <c r="K7" s="48">
        <f>J7-F7</f>
        <v>0.37847222222222215</v>
      </c>
    </row>
    <row r="8" spans="1:12" s="42" customFormat="1" ht="13.5">
      <c r="A8" s="33"/>
      <c r="B8" s="43">
        <v>3</v>
      </c>
      <c r="C8" s="43" t="s">
        <v>82</v>
      </c>
      <c r="D8" s="44" t="s">
        <v>83</v>
      </c>
      <c r="E8" s="36" t="s">
        <v>84</v>
      </c>
      <c r="F8" s="45" t="s">
        <v>85</v>
      </c>
      <c r="G8" s="46"/>
      <c r="H8" s="46"/>
      <c r="I8" s="46"/>
      <c r="J8" s="47"/>
      <c r="K8" s="40" t="s">
        <v>85</v>
      </c>
      <c r="L8" s="41"/>
    </row>
    <row r="9" spans="1:11" s="42" customFormat="1" ht="13.5">
      <c r="A9" s="33"/>
      <c r="B9" s="43">
        <v>4</v>
      </c>
      <c r="C9" s="43" t="s">
        <v>82</v>
      </c>
      <c r="D9" s="44" t="s">
        <v>13</v>
      </c>
      <c r="E9" s="49" t="s">
        <v>14</v>
      </c>
      <c r="F9" s="45">
        <v>0.2916666666666667</v>
      </c>
      <c r="G9" s="46">
        <v>0.3444444444444445</v>
      </c>
      <c r="H9" s="46">
        <v>0.5041666666666667</v>
      </c>
      <c r="I9" s="46">
        <v>0.6576388888888889</v>
      </c>
      <c r="J9" s="47">
        <v>0.7236111111111111</v>
      </c>
      <c r="K9" s="48">
        <f>J9-F9</f>
        <v>0.4319444444444444</v>
      </c>
    </row>
    <row r="10" spans="1:11" s="42" customFormat="1" ht="13.5">
      <c r="A10" s="33"/>
      <c r="B10" s="43">
        <v>5</v>
      </c>
      <c r="C10" s="50" t="s">
        <v>15</v>
      </c>
      <c r="D10" s="44" t="s">
        <v>86</v>
      </c>
      <c r="E10" s="36" t="s">
        <v>87</v>
      </c>
      <c r="F10" s="37">
        <v>0.2916666666666667</v>
      </c>
      <c r="G10" s="46">
        <v>0.3645833333333333</v>
      </c>
      <c r="H10" s="46">
        <v>0.5708333333333333</v>
      </c>
      <c r="I10" s="46">
        <v>0.7319444444444444</v>
      </c>
      <c r="J10" s="47">
        <v>0.8104166666666667</v>
      </c>
      <c r="K10" s="51">
        <f>J10-F10</f>
        <v>0.51875</v>
      </c>
    </row>
    <row r="11" spans="1:11" s="42" customFormat="1" ht="13.5">
      <c r="A11" s="33"/>
      <c r="B11" s="43">
        <v>6</v>
      </c>
      <c r="C11" s="43" t="s">
        <v>16</v>
      </c>
      <c r="D11" s="52" t="s">
        <v>17</v>
      </c>
      <c r="E11" s="53" t="s">
        <v>18</v>
      </c>
      <c r="F11" s="54">
        <v>0.2916666666666667</v>
      </c>
      <c r="G11" s="46">
        <v>0.33194444444444443</v>
      </c>
      <c r="H11" s="46">
        <v>0.4597222222222222</v>
      </c>
      <c r="I11" s="46">
        <v>0.56875</v>
      </c>
      <c r="J11" s="47">
        <v>0.6118055555555556</v>
      </c>
      <c r="K11" s="48">
        <f>J11-F11</f>
        <v>0.3201388888888889</v>
      </c>
    </row>
    <row r="12" spans="1:11" s="42" customFormat="1" ht="13.5">
      <c r="A12" s="33"/>
      <c r="B12" s="43">
        <v>7</v>
      </c>
      <c r="C12" s="43" t="s">
        <v>19</v>
      </c>
      <c r="D12" s="44" t="s">
        <v>88</v>
      </c>
      <c r="E12" s="36" t="s">
        <v>89</v>
      </c>
      <c r="F12" s="45">
        <v>0.2916666666666667</v>
      </c>
      <c r="G12" s="46">
        <v>0.3333333333333333</v>
      </c>
      <c r="H12" s="46">
        <v>0.4680555555555555</v>
      </c>
      <c r="I12" s="46">
        <v>0.5784722222222222</v>
      </c>
      <c r="J12" s="47">
        <v>0.6263888888888889</v>
      </c>
      <c r="K12" s="48">
        <f>J12-F12</f>
        <v>0.3347222222222222</v>
      </c>
    </row>
    <row r="13" spans="1:11" s="42" customFormat="1" ht="13.5">
      <c r="A13" s="33"/>
      <c r="B13" s="43">
        <v>8</v>
      </c>
      <c r="C13" s="43" t="s">
        <v>20</v>
      </c>
      <c r="D13" s="44" t="s">
        <v>90</v>
      </c>
      <c r="E13" s="36" t="s">
        <v>91</v>
      </c>
      <c r="F13" s="45" t="s">
        <v>92</v>
      </c>
      <c r="G13" s="46"/>
      <c r="H13" s="46"/>
      <c r="I13" s="46"/>
      <c r="J13" s="47"/>
      <c r="K13" s="51" t="s">
        <v>92</v>
      </c>
    </row>
    <row r="14" spans="1:11" s="42" customFormat="1" ht="13.5">
      <c r="A14" s="33"/>
      <c r="B14" s="43">
        <v>9</v>
      </c>
      <c r="C14" s="34" t="s">
        <v>16</v>
      </c>
      <c r="D14" s="44" t="s">
        <v>93</v>
      </c>
      <c r="E14" s="36" t="s">
        <v>94</v>
      </c>
      <c r="F14" s="45">
        <v>0.2916666666666667</v>
      </c>
      <c r="G14" s="46">
        <v>0.3416666666666666</v>
      </c>
      <c r="H14" s="46">
        <v>0.5111111111111112</v>
      </c>
      <c r="I14" s="46">
        <v>0.6555555555555556</v>
      </c>
      <c r="J14" s="47">
        <v>0.7131944444444445</v>
      </c>
      <c r="K14" s="48">
        <f aca="true" t="shared" si="0" ref="K14:K30">J14-F14</f>
        <v>0.4215277777777778</v>
      </c>
    </row>
    <row r="15" spans="1:11" s="42" customFormat="1" ht="13.5">
      <c r="A15" s="33"/>
      <c r="B15" s="43">
        <v>10</v>
      </c>
      <c r="C15" s="43" t="s">
        <v>20</v>
      </c>
      <c r="D15" s="44" t="s">
        <v>21</v>
      </c>
      <c r="E15" s="49" t="s">
        <v>22</v>
      </c>
      <c r="F15" s="45">
        <v>0.2916666666666667</v>
      </c>
      <c r="G15" s="46">
        <v>0.35</v>
      </c>
      <c r="H15" s="46">
        <v>0.5375</v>
      </c>
      <c r="I15" s="46">
        <v>0.6965277777777777</v>
      </c>
      <c r="J15" s="47">
        <v>0.7645833333333334</v>
      </c>
      <c r="K15" s="48">
        <f t="shared" si="0"/>
        <v>0.4729166666666667</v>
      </c>
    </row>
    <row r="16" spans="1:11" s="42" customFormat="1" ht="13.5">
      <c r="A16" s="33"/>
      <c r="B16" s="43">
        <v>11</v>
      </c>
      <c r="C16" s="55" t="s">
        <v>95</v>
      </c>
      <c r="D16" s="56" t="s">
        <v>23</v>
      </c>
      <c r="E16" s="49" t="s">
        <v>24</v>
      </c>
      <c r="F16" s="45">
        <v>0.2916666666666667</v>
      </c>
      <c r="G16" s="46">
        <v>0.33194444444444443</v>
      </c>
      <c r="H16" s="46">
        <v>0.4625</v>
      </c>
      <c r="I16" s="46">
        <v>0.5791666666666667</v>
      </c>
      <c r="J16" s="47">
        <v>0.6263888888888889</v>
      </c>
      <c r="K16" s="48">
        <f t="shared" si="0"/>
        <v>0.3347222222222222</v>
      </c>
    </row>
    <row r="17" spans="1:11" s="42" customFormat="1" ht="13.5">
      <c r="A17" s="33"/>
      <c r="B17" s="43">
        <v>12</v>
      </c>
      <c r="C17" s="43" t="s">
        <v>95</v>
      </c>
      <c r="D17" s="44" t="s">
        <v>96</v>
      </c>
      <c r="E17" s="36" t="s">
        <v>97</v>
      </c>
      <c r="F17" s="45">
        <v>0.2916666666666667</v>
      </c>
      <c r="G17" s="46">
        <v>0.34097222222222223</v>
      </c>
      <c r="H17" s="46">
        <v>0.4694444444444445</v>
      </c>
      <c r="I17" s="46">
        <v>0.5861111111111111</v>
      </c>
      <c r="J17" s="47">
        <v>0.6347222222222222</v>
      </c>
      <c r="K17" s="48">
        <f t="shared" si="0"/>
        <v>0.3430555555555555</v>
      </c>
    </row>
    <row r="18" spans="1:11" s="42" customFormat="1" ht="13.5">
      <c r="A18" s="33"/>
      <c r="B18" s="43">
        <v>13</v>
      </c>
      <c r="C18" s="43" t="s">
        <v>95</v>
      </c>
      <c r="D18" s="44" t="s">
        <v>25</v>
      </c>
      <c r="E18" s="49" t="s">
        <v>26</v>
      </c>
      <c r="F18" s="45">
        <v>0.2916666666666667</v>
      </c>
      <c r="G18" s="46">
        <v>0.3541666666666667</v>
      </c>
      <c r="H18" s="46">
        <v>0.5520833333333334</v>
      </c>
      <c r="I18" s="46">
        <v>0.7027777777777778</v>
      </c>
      <c r="J18" s="47">
        <v>0.7666666666666666</v>
      </c>
      <c r="K18" s="51">
        <f t="shared" si="0"/>
        <v>0.4749999999999999</v>
      </c>
    </row>
    <row r="19" spans="1:11" s="42" customFormat="1" ht="13.5">
      <c r="A19" s="33"/>
      <c r="B19" s="43">
        <v>14</v>
      </c>
      <c r="C19" s="43" t="s">
        <v>98</v>
      </c>
      <c r="D19" s="44" t="s">
        <v>27</v>
      </c>
      <c r="E19" s="49" t="s">
        <v>28</v>
      </c>
      <c r="F19" s="45">
        <v>0.2916666666666667</v>
      </c>
      <c r="G19" s="46">
        <v>0.34722222222222227</v>
      </c>
      <c r="H19" s="46">
        <v>0.5409722222222222</v>
      </c>
      <c r="I19" s="46">
        <v>0.6972222222222223</v>
      </c>
      <c r="J19" s="47">
        <v>0.7645833333333334</v>
      </c>
      <c r="K19" s="51">
        <f t="shared" si="0"/>
        <v>0.4729166666666667</v>
      </c>
    </row>
    <row r="20" spans="1:11" s="42" customFormat="1" ht="13.5">
      <c r="A20" s="33"/>
      <c r="B20" s="43">
        <v>15</v>
      </c>
      <c r="C20" s="43" t="s">
        <v>98</v>
      </c>
      <c r="D20" s="44" t="s">
        <v>29</v>
      </c>
      <c r="E20" s="49" t="s">
        <v>18</v>
      </c>
      <c r="F20" s="45">
        <v>0.2916666666666667</v>
      </c>
      <c r="G20" s="46">
        <v>0.34930555555555554</v>
      </c>
      <c r="H20" s="46">
        <v>0.5333333333333333</v>
      </c>
      <c r="I20" s="46">
        <v>0.6972222222222223</v>
      </c>
      <c r="J20" s="47">
        <v>0.7645833333333334</v>
      </c>
      <c r="K20" s="57">
        <f t="shared" si="0"/>
        <v>0.4729166666666667</v>
      </c>
    </row>
    <row r="21" spans="1:11" s="42" customFormat="1" ht="13.5">
      <c r="A21" s="33"/>
      <c r="B21" s="43">
        <v>16</v>
      </c>
      <c r="C21" s="43" t="s">
        <v>30</v>
      </c>
      <c r="D21" s="44" t="s">
        <v>31</v>
      </c>
      <c r="E21" s="49" t="s">
        <v>32</v>
      </c>
      <c r="F21" s="45">
        <v>0.2916666666666667</v>
      </c>
      <c r="G21" s="46">
        <v>0.3451388888888889</v>
      </c>
      <c r="H21" s="46">
        <v>0.49652777777777773</v>
      </c>
      <c r="I21" s="46">
        <v>0.6263888888888889</v>
      </c>
      <c r="J21" s="47">
        <v>0.6819444444444445</v>
      </c>
      <c r="K21" s="48">
        <f t="shared" si="0"/>
        <v>0.3902777777777778</v>
      </c>
    </row>
    <row r="22" spans="1:11" s="42" customFormat="1" ht="13.5">
      <c r="A22" s="33"/>
      <c r="B22" s="43">
        <v>17</v>
      </c>
      <c r="C22" s="34" t="s">
        <v>16</v>
      </c>
      <c r="D22" s="44" t="s">
        <v>99</v>
      </c>
      <c r="E22" s="36" t="s">
        <v>100</v>
      </c>
      <c r="F22" s="45">
        <v>0.2916666666666667</v>
      </c>
      <c r="G22" s="46">
        <v>0.34652777777777777</v>
      </c>
      <c r="H22" s="46">
        <v>0.5354166666666667</v>
      </c>
      <c r="I22" s="46">
        <v>0.675</v>
      </c>
      <c r="J22" s="47">
        <v>0.7347222222222222</v>
      </c>
      <c r="K22" s="48">
        <f t="shared" si="0"/>
        <v>0.4430555555555555</v>
      </c>
    </row>
    <row r="23" spans="1:11" s="42" customFormat="1" ht="13.5">
      <c r="A23" s="33"/>
      <c r="B23" s="43">
        <v>18</v>
      </c>
      <c r="C23" s="34" t="s">
        <v>33</v>
      </c>
      <c r="D23" s="44" t="s">
        <v>101</v>
      </c>
      <c r="E23" s="36" t="s">
        <v>102</v>
      </c>
      <c r="F23" s="45">
        <v>0.2916666666666667</v>
      </c>
      <c r="G23" s="46">
        <v>0.3513888888888889</v>
      </c>
      <c r="H23" s="46">
        <v>0.5381944444444444</v>
      </c>
      <c r="I23" s="46">
        <v>0.6840277777777778</v>
      </c>
      <c r="J23" s="47">
        <v>0.7430555555555555</v>
      </c>
      <c r="K23" s="48">
        <f t="shared" si="0"/>
        <v>0.4513888888888888</v>
      </c>
    </row>
    <row r="24" spans="1:11" s="42" customFormat="1" ht="13.5">
      <c r="A24" s="33"/>
      <c r="B24" s="43">
        <v>19</v>
      </c>
      <c r="C24" s="34" t="s">
        <v>16</v>
      </c>
      <c r="D24" s="56" t="s">
        <v>103</v>
      </c>
      <c r="E24" s="36" t="s">
        <v>104</v>
      </c>
      <c r="F24" s="45">
        <v>0.2916666666666667</v>
      </c>
      <c r="G24" s="46">
        <v>0.34027777777777773</v>
      </c>
      <c r="H24" s="46">
        <v>0.4979166666666666</v>
      </c>
      <c r="I24" s="46">
        <v>0.6201388888888889</v>
      </c>
      <c r="J24" s="47">
        <v>0.66875</v>
      </c>
      <c r="K24" s="48">
        <f t="shared" si="0"/>
        <v>0.37708333333333327</v>
      </c>
    </row>
    <row r="25" spans="1:11" s="42" customFormat="1" ht="13.5">
      <c r="A25" s="33"/>
      <c r="B25" s="43">
        <v>20</v>
      </c>
      <c r="C25" s="43" t="s">
        <v>20</v>
      </c>
      <c r="D25" s="44" t="s">
        <v>34</v>
      </c>
      <c r="E25" s="49" t="s">
        <v>35</v>
      </c>
      <c r="F25" s="45">
        <v>0.2916666666666667</v>
      </c>
      <c r="G25" s="46">
        <v>0.3423611111111111</v>
      </c>
      <c r="H25" s="46">
        <v>0.5027777777777778</v>
      </c>
      <c r="I25" s="46">
        <v>0.6451388888888888</v>
      </c>
      <c r="J25" s="47">
        <v>0.7006944444444444</v>
      </c>
      <c r="K25" s="48">
        <f t="shared" si="0"/>
        <v>0.4090277777777777</v>
      </c>
    </row>
    <row r="26" spans="1:11" s="42" customFormat="1" ht="13.5">
      <c r="A26" s="33"/>
      <c r="B26" s="43">
        <v>21</v>
      </c>
      <c r="C26" s="43" t="s">
        <v>30</v>
      </c>
      <c r="D26" s="44" t="s">
        <v>36</v>
      </c>
      <c r="E26" s="36" t="s">
        <v>37</v>
      </c>
      <c r="F26" s="45">
        <v>0.2916666666666667</v>
      </c>
      <c r="G26" s="46">
        <v>0.34861111111111115</v>
      </c>
      <c r="H26" s="46">
        <v>0.5319444444444444</v>
      </c>
      <c r="I26" s="46">
        <v>0.6743055555555556</v>
      </c>
      <c r="J26" s="47">
        <v>0.7347222222222222</v>
      </c>
      <c r="K26" s="48">
        <f t="shared" si="0"/>
        <v>0.4430555555555555</v>
      </c>
    </row>
    <row r="27" spans="1:11" s="42" customFormat="1" ht="13.5">
      <c r="A27" s="33"/>
      <c r="B27" s="43">
        <v>22</v>
      </c>
      <c r="C27" s="43" t="s">
        <v>19</v>
      </c>
      <c r="D27" s="35" t="s">
        <v>38</v>
      </c>
      <c r="E27" s="49" t="s">
        <v>39</v>
      </c>
      <c r="F27" s="45">
        <v>0.2916666666666667</v>
      </c>
      <c r="G27" s="46">
        <v>0.3430555555555555</v>
      </c>
      <c r="H27" s="46">
        <v>0.49583333333333335</v>
      </c>
      <c r="I27" s="46">
        <v>0.625</v>
      </c>
      <c r="J27" s="47">
        <v>0.6777777777777777</v>
      </c>
      <c r="K27" s="48">
        <f t="shared" si="0"/>
        <v>0.386111111111111</v>
      </c>
    </row>
    <row r="28" spans="1:11" s="42" customFormat="1" ht="13.5">
      <c r="A28" s="33"/>
      <c r="B28" s="43">
        <v>23</v>
      </c>
      <c r="C28" s="43" t="s">
        <v>15</v>
      </c>
      <c r="D28" s="44" t="s">
        <v>105</v>
      </c>
      <c r="E28" s="36" t="s">
        <v>106</v>
      </c>
      <c r="F28" s="45">
        <v>0.2916666666666667</v>
      </c>
      <c r="G28" s="46">
        <v>0.3548611111111111</v>
      </c>
      <c r="H28" s="46">
        <v>0.5444444444444444</v>
      </c>
      <c r="I28" s="46">
        <v>0.7041666666666666</v>
      </c>
      <c r="J28" s="47">
        <v>0.7763888888888889</v>
      </c>
      <c r="K28" s="48">
        <f t="shared" si="0"/>
        <v>0.4847222222222222</v>
      </c>
    </row>
    <row r="29" spans="1:11" s="42" customFormat="1" ht="13.5">
      <c r="A29" s="33"/>
      <c r="B29" s="43">
        <v>24</v>
      </c>
      <c r="C29" s="43" t="s">
        <v>30</v>
      </c>
      <c r="D29" s="44" t="s">
        <v>107</v>
      </c>
      <c r="E29" s="36" t="s">
        <v>108</v>
      </c>
      <c r="F29" s="45">
        <v>0.2916666666666667</v>
      </c>
      <c r="G29" s="46">
        <v>0.3541666666666667</v>
      </c>
      <c r="H29" s="46">
        <v>0.55625</v>
      </c>
      <c r="I29" s="46">
        <v>0.7027777777777778</v>
      </c>
      <c r="J29" s="47">
        <v>0.7666666666666666</v>
      </c>
      <c r="K29" s="48">
        <f t="shared" si="0"/>
        <v>0.4749999999999999</v>
      </c>
    </row>
    <row r="30" spans="1:11" s="42" customFormat="1" ht="13.5">
      <c r="A30" s="33"/>
      <c r="B30" s="43">
        <v>25</v>
      </c>
      <c r="C30" s="43" t="s">
        <v>98</v>
      </c>
      <c r="D30" s="44" t="s">
        <v>40</v>
      </c>
      <c r="E30" s="36" t="s">
        <v>41</v>
      </c>
      <c r="F30" s="45">
        <v>0.2916666666666667</v>
      </c>
      <c r="G30" s="46">
        <v>0.3548611111111111</v>
      </c>
      <c r="H30" s="46">
        <v>0.5465277777777778</v>
      </c>
      <c r="I30" s="46">
        <v>0.7055555555555556</v>
      </c>
      <c r="J30" s="47">
        <v>0.7763888888888889</v>
      </c>
      <c r="K30" s="48">
        <f t="shared" si="0"/>
        <v>0.4847222222222222</v>
      </c>
    </row>
    <row r="31" spans="1:12" s="42" customFormat="1" ht="13.5">
      <c r="A31" s="33"/>
      <c r="B31" s="43">
        <v>26</v>
      </c>
      <c r="C31" s="43" t="s">
        <v>30</v>
      </c>
      <c r="D31" s="44" t="s">
        <v>42</v>
      </c>
      <c r="E31" s="36" t="s">
        <v>43</v>
      </c>
      <c r="F31" s="45" t="s">
        <v>109</v>
      </c>
      <c r="G31" s="46"/>
      <c r="H31" s="46"/>
      <c r="I31" s="46"/>
      <c r="J31" s="47"/>
      <c r="K31" s="40" t="s">
        <v>109</v>
      </c>
      <c r="L31" s="41"/>
    </row>
    <row r="32" spans="1:11" s="42" customFormat="1" ht="13.5">
      <c r="A32" s="33"/>
      <c r="B32" s="43">
        <v>27</v>
      </c>
      <c r="C32" s="43" t="s">
        <v>30</v>
      </c>
      <c r="D32" s="44" t="s">
        <v>44</v>
      </c>
      <c r="E32" s="36" t="s">
        <v>45</v>
      </c>
      <c r="F32" s="45">
        <v>0.2916666666666667</v>
      </c>
      <c r="G32" s="46">
        <v>0.35</v>
      </c>
      <c r="H32" s="46">
        <v>0.545138888888889</v>
      </c>
      <c r="I32" s="46">
        <v>0.6993055555555556</v>
      </c>
      <c r="J32" s="47">
        <v>0.7645833333333334</v>
      </c>
      <c r="K32" s="48">
        <f aca="true" t="shared" si="1" ref="K32:K37">J32-F32</f>
        <v>0.4729166666666667</v>
      </c>
    </row>
    <row r="33" spans="1:11" s="42" customFormat="1" ht="13.5">
      <c r="A33" s="33"/>
      <c r="B33" s="43">
        <v>28</v>
      </c>
      <c r="C33" s="43" t="s">
        <v>98</v>
      </c>
      <c r="D33" s="44" t="s">
        <v>46</v>
      </c>
      <c r="E33" s="36" t="s">
        <v>47</v>
      </c>
      <c r="F33" s="45">
        <v>0.2916666666666667</v>
      </c>
      <c r="G33" s="46">
        <v>0.33819444444444446</v>
      </c>
      <c r="H33" s="46">
        <v>0.4847222222222222</v>
      </c>
      <c r="I33" s="46">
        <v>0.6243055555555556</v>
      </c>
      <c r="J33" s="47">
        <v>0.6777777777777777</v>
      </c>
      <c r="K33" s="48">
        <f t="shared" si="1"/>
        <v>0.386111111111111</v>
      </c>
    </row>
    <row r="34" spans="1:11" s="42" customFormat="1" ht="13.5">
      <c r="A34" s="33"/>
      <c r="B34" s="43">
        <v>29</v>
      </c>
      <c r="C34" s="43" t="s">
        <v>15</v>
      </c>
      <c r="D34" s="44" t="s">
        <v>110</v>
      </c>
      <c r="E34" s="36" t="s">
        <v>111</v>
      </c>
      <c r="F34" s="45">
        <v>0.2916666666666667</v>
      </c>
      <c r="G34" s="46">
        <v>0.3541666666666667</v>
      </c>
      <c r="H34" s="46">
        <v>0.5458333333333333</v>
      </c>
      <c r="I34" s="46">
        <v>0.7048611111111112</v>
      </c>
      <c r="J34" s="47">
        <v>0.7763888888888889</v>
      </c>
      <c r="K34" s="48">
        <f t="shared" si="1"/>
        <v>0.4847222222222222</v>
      </c>
    </row>
    <row r="35" spans="1:11" s="42" customFormat="1" ht="13.5">
      <c r="A35" s="33"/>
      <c r="B35" s="43">
        <v>30</v>
      </c>
      <c r="C35" s="43" t="s">
        <v>112</v>
      </c>
      <c r="D35" s="44" t="s">
        <v>48</v>
      </c>
      <c r="E35" s="49" t="s">
        <v>49</v>
      </c>
      <c r="F35" s="45">
        <v>0.2916666666666667</v>
      </c>
      <c r="G35" s="46">
        <v>0.35</v>
      </c>
      <c r="H35" s="46">
        <v>0.5048611111111111</v>
      </c>
      <c r="I35" s="46">
        <v>0.6416666666666667</v>
      </c>
      <c r="J35" s="47">
        <v>0.7006944444444444</v>
      </c>
      <c r="K35" s="48">
        <f t="shared" si="1"/>
        <v>0.4090277777777777</v>
      </c>
    </row>
    <row r="36" spans="1:11" s="42" customFormat="1" ht="13.5">
      <c r="A36" s="33"/>
      <c r="B36" s="43">
        <v>31</v>
      </c>
      <c r="C36" s="43" t="s">
        <v>98</v>
      </c>
      <c r="D36" s="44" t="s">
        <v>50</v>
      </c>
      <c r="E36" s="36" t="s">
        <v>51</v>
      </c>
      <c r="F36" s="45">
        <v>0.2916666666666667</v>
      </c>
      <c r="G36" s="46">
        <v>0.34861111111111115</v>
      </c>
      <c r="H36" s="46">
        <v>0.5215277777777778</v>
      </c>
      <c r="I36" s="46">
        <v>0.6534722222222222</v>
      </c>
      <c r="J36" s="47">
        <v>0.7125</v>
      </c>
      <c r="K36" s="48">
        <f t="shared" si="1"/>
        <v>0.42083333333333334</v>
      </c>
    </row>
    <row r="37" spans="1:11" s="42" customFormat="1" ht="13.5">
      <c r="A37" s="33"/>
      <c r="B37" s="43">
        <v>32</v>
      </c>
      <c r="C37" s="43" t="s">
        <v>19</v>
      </c>
      <c r="D37" s="44" t="s">
        <v>52</v>
      </c>
      <c r="E37" s="49" t="s">
        <v>53</v>
      </c>
      <c r="F37" s="45">
        <v>0.2916666666666667</v>
      </c>
      <c r="G37" s="46">
        <v>0.35694444444444445</v>
      </c>
      <c r="H37" s="46">
        <v>0.5361111111111111</v>
      </c>
      <c r="I37" s="46">
        <v>0.675</v>
      </c>
      <c r="J37" s="47">
        <v>0.7347222222222222</v>
      </c>
      <c r="K37" s="51">
        <f t="shared" si="1"/>
        <v>0.4430555555555555</v>
      </c>
    </row>
    <row r="38" spans="1:12" s="42" customFormat="1" ht="13.5">
      <c r="A38" s="33"/>
      <c r="B38" s="43">
        <v>33</v>
      </c>
      <c r="C38" s="43" t="s">
        <v>95</v>
      </c>
      <c r="D38" s="44" t="s">
        <v>54</v>
      </c>
      <c r="E38" s="36" t="s">
        <v>55</v>
      </c>
      <c r="F38" s="45">
        <v>0.2916666666666667</v>
      </c>
      <c r="G38" s="46"/>
      <c r="H38" s="46" t="s">
        <v>113</v>
      </c>
      <c r="I38" s="46"/>
      <c r="J38" s="47"/>
      <c r="K38" s="58" t="s">
        <v>113</v>
      </c>
      <c r="L38" s="41"/>
    </row>
    <row r="39" spans="1:11" s="42" customFormat="1" ht="13.5">
      <c r="A39" s="33"/>
      <c r="B39" s="43">
        <v>34</v>
      </c>
      <c r="C39" s="59" t="s">
        <v>114</v>
      </c>
      <c r="D39" s="44" t="s">
        <v>115</v>
      </c>
      <c r="E39" s="36" t="s">
        <v>116</v>
      </c>
      <c r="F39" s="45">
        <v>0.2916666666666667</v>
      </c>
      <c r="G39" s="46">
        <v>0.3444444444444445</v>
      </c>
      <c r="H39" s="46">
        <v>0.49444444444444446</v>
      </c>
      <c r="I39" s="46">
        <v>0.6243055555555556</v>
      </c>
      <c r="J39" s="47">
        <v>0.6777777777777777</v>
      </c>
      <c r="K39" s="51">
        <f aca="true" t="shared" si="2" ref="K39:K50">J39-F39</f>
        <v>0.386111111111111</v>
      </c>
    </row>
    <row r="40" spans="1:11" s="42" customFormat="1" ht="13.5">
      <c r="A40" s="33"/>
      <c r="B40" s="43">
        <v>35</v>
      </c>
      <c r="C40" s="43" t="s">
        <v>30</v>
      </c>
      <c r="D40" s="44" t="s">
        <v>117</v>
      </c>
      <c r="E40" s="36" t="s">
        <v>118</v>
      </c>
      <c r="F40" s="37">
        <v>0.2916666666666667</v>
      </c>
      <c r="G40" s="46">
        <v>0.35555555555555557</v>
      </c>
      <c r="H40" s="46">
        <v>0.5520833333333334</v>
      </c>
      <c r="I40" s="46">
        <v>0.7034722222222222</v>
      </c>
      <c r="J40" s="47">
        <v>0.7666666666666666</v>
      </c>
      <c r="K40" s="60">
        <f t="shared" si="2"/>
        <v>0.4749999999999999</v>
      </c>
    </row>
    <row r="41" spans="1:11" s="42" customFormat="1" ht="13.5">
      <c r="A41" s="33"/>
      <c r="B41" s="43">
        <v>36</v>
      </c>
      <c r="C41" s="43" t="s">
        <v>98</v>
      </c>
      <c r="D41" s="44" t="s">
        <v>119</v>
      </c>
      <c r="E41" s="36" t="s">
        <v>120</v>
      </c>
      <c r="F41" s="45">
        <v>0.2916666666666667</v>
      </c>
      <c r="G41" s="46">
        <v>0.3340277777777778</v>
      </c>
      <c r="H41" s="46">
        <v>0.4826388888888889</v>
      </c>
      <c r="I41" s="46">
        <v>0.5979166666666667</v>
      </c>
      <c r="J41" s="47">
        <v>0.6458333333333334</v>
      </c>
      <c r="K41" s="48">
        <f t="shared" si="2"/>
        <v>0.3541666666666667</v>
      </c>
    </row>
    <row r="42" spans="1:11" s="42" customFormat="1" ht="13.5">
      <c r="A42" s="33"/>
      <c r="B42" s="43">
        <v>37</v>
      </c>
      <c r="C42" s="34" t="s">
        <v>16</v>
      </c>
      <c r="D42" s="35" t="s">
        <v>56</v>
      </c>
      <c r="E42" s="49" t="s">
        <v>57</v>
      </c>
      <c r="F42" s="37">
        <v>0.2916666666666667</v>
      </c>
      <c r="G42" s="46">
        <v>0.34652777777777777</v>
      </c>
      <c r="H42" s="46">
        <v>0.5326388888888889</v>
      </c>
      <c r="I42" s="46">
        <v>0.6729166666666666</v>
      </c>
      <c r="J42" s="47">
        <v>0.7347222222222222</v>
      </c>
      <c r="K42" s="51">
        <f t="shared" si="2"/>
        <v>0.4430555555555555</v>
      </c>
    </row>
    <row r="43" spans="1:11" s="42" customFormat="1" ht="13.5">
      <c r="A43" s="33"/>
      <c r="B43" s="43">
        <v>38</v>
      </c>
      <c r="C43" s="43" t="s">
        <v>98</v>
      </c>
      <c r="D43" s="44" t="s">
        <v>121</v>
      </c>
      <c r="E43" s="36" t="s">
        <v>122</v>
      </c>
      <c r="F43" s="45">
        <v>0.2916666666666667</v>
      </c>
      <c r="G43" s="46">
        <v>0.3541666666666667</v>
      </c>
      <c r="H43" s="46">
        <v>0.5111111111111112</v>
      </c>
      <c r="I43" s="46">
        <v>0.6479166666666667</v>
      </c>
      <c r="J43" s="47">
        <v>0.7006944444444444</v>
      </c>
      <c r="K43" s="48">
        <f t="shared" si="2"/>
        <v>0.4090277777777777</v>
      </c>
    </row>
    <row r="44" spans="1:11" s="42" customFormat="1" ht="13.5">
      <c r="A44" s="33"/>
      <c r="B44" s="43">
        <v>39</v>
      </c>
      <c r="C44" s="43" t="s">
        <v>98</v>
      </c>
      <c r="D44" s="44" t="s">
        <v>123</v>
      </c>
      <c r="E44" s="36" t="s">
        <v>124</v>
      </c>
      <c r="F44" s="45">
        <v>0.2916666666666667</v>
      </c>
      <c r="G44" s="46">
        <v>0.33819444444444446</v>
      </c>
      <c r="H44" s="46">
        <v>0.4847222222222222</v>
      </c>
      <c r="I44" s="46">
        <v>0.6</v>
      </c>
      <c r="J44" s="47">
        <v>0.65</v>
      </c>
      <c r="K44" s="48">
        <f t="shared" si="2"/>
        <v>0.35833333333333334</v>
      </c>
    </row>
    <row r="45" spans="1:11" s="42" customFormat="1" ht="13.5">
      <c r="A45" s="33"/>
      <c r="B45" s="43">
        <v>40</v>
      </c>
      <c r="C45" s="43" t="s">
        <v>30</v>
      </c>
      <c r="D45" s="44" t="s">
        <v>58</v>
      </c>
      <c r="E45" s="36" t="s">
        <v>59</v>
      </c>
      <c r="F45" s="45">
        <v>0.2916666666666667</v>
      </c>
      <c r="G45" s="46">
        <v>0.34791666666666665</v>
      </c>
      <c r="H45" s="46">
        <v>0.5236111111111111</v>
      </c>
      <c r="I45" s="46">
        <v>0.6743055555555556</v>
      </c>
      <c r="J45" s="47">
        <v>0.7326388888888888</v>
      </c>
      <c r="K45" s="48">
        <f t="shared" si="2"/>
        <v>0.44097222222222215</v>
      </c>
    </row>
    <row r="46" spans="1:11" s="42" customFormat="1" ht="13.5">
      <c r="A46" s="33"/>
      <c r="B46" s="43">
        <v>41</v>
      </c>
      <c r="C46" s="43" t="s">
        <v>98</v>
      </c>
      <c r="D46" s="44" t="s">
        <v>60</v>
      </c>
      <c r="E46" s="36" t="s">
        <v>61</v>
      </c>
      <c r="F46" s="45">
        <v>0.2916666666666667</v>
      </c>
      <c r="G46" s="46">
        <v>0.3666666666666667</v>
      </c>
      <c r="H46" s="46">
        <v>0.5722222222222222</v>
      </c>
      <c r="I46" s="46">
        <v>0.7381944444444444</v>
      </c>
      <c r="J46" s="47">
        <v>0.8104166666666667</v>
      </c>
      <c r="K46" s="48">
        <f t="shared" si="2"/>
        <v>0.51875</v>
      </c>
    </row>
    <row r="47" spans="1:11" s="42" customFormat="1" ht="13.5">
      <c r="A47" s="33"/>
      <c r="B47" s="43">
        <v>42</v>
      </c>
      <c r="C47" s="50" t="s">
        <v>30</v>
      </c>
      <c r="D47" s="44" t="s">
        <v>62</v>
      </c>
      <c r="E47" s="36" t="s">
        <v>63</v>
      </c>
      <c r="F47" s="45">
        <v>0.2916666666666667</v>
      </c>
      <c r="G47" s="46">
        <v>0.35</v>
      </c>
      <c r="H47" s="46">
        <v>0.50625</v>
      </c>
      <c r="I47" s="46">
        <v>0.6375</v>
      </c>
      <c r="J47" s="47">
        <v>0.6895833333333333</v>
      </c>
      <c r="K47" s="48">
        <f t="shared" si="2"/>
        <v>0.39791666666666664</v>
      </c>
    </row>
    <row r="48" spans="1:12" ht="14.25" thickBot="1">
      <c r="A48" s="6"/>
      <c r="B48" s="61">
        <v>43</v>
      </c>
      <c r="C48" s="43" t="s">
        <v>98</v>
      </c>
      <c r="D48" s="62" t="s">
        <v>125</v>
      </c>
      <c r="E48" s="63" t="s">
        <v>126</v>
      </c>
      <c r="F48" s="64">
        <v>0.2916666666666667</v>
      </c>
      <c r="G48" s="65">
        <v>0.34722222222222227</v>
      </c>
      <c r="H48" s="65">
        <v>0.5222222222222223</v>
      </c>
      <c r="I48" s="65">
        <v>0.6631944444444444</v>
      </c>
      <c r="J48" s="66">
        <v>0.7236111111111111</v>
      </c>
      <c r="K48" s="67">
        <f t="shared" si="2"/>
        <v>0.4319444444444444</v>
      </c>
      <c r="L48" s="68"/>
    </row>
    <row r="49" spans="1:11" ht="13.5">
      <c r="A49" s="6"/>
      <c r="B49" s="69" t="s">
        <v>64</v>
      </c>
      <c r="C49" s="70" t="s">
        <v>16</v>
      </c>
      <c r="D49" s="71" t="s">
        <v>65</v>
      </c>
      <c r="E49" s="72" t="s">
        <v>66</v>
      </c>
      <c r="F49" s="37">
        <v>0.2916666666666667</v>
      </c>
      <c r="G49" s="73">
        <v>0.34027777777777773</v>
      </c>
      <c r="H49" s="73">
        <v>0.45555555555555555</v>
      </c>
      <c r="I49" s="73">
        <v>0.5847222222222223</v>
      </c>
      <c r="J49" s="74">
        <v>0.6451388888888888</v>
      </c>
      <c r="K49" s="75">
        <f t="shared" si="2"/>
        <v>0.35347222222222213</v>
      </c>
    </row>
    <row r="50" spans="1:11" ht="14.25" thickBot="1">
      <c r="A50" s="6"/>
      <c r="B50" s="61" t="s">
        <v>64</v>
      </c>
      <c r="C50" s="76" t="s">
        <v>16</v>
      </c>
      <c r="D50" s="77" t="s">
        <v>67</v>
      </c>
      <c r="E50" s="78" t="s">
        <v>68</v>
      </c>
      <c r="F50" s="79">
        <v>0.2916666666666667</v>
      </c>
      <c r="G50" s="65">
        <v>0.3416666666666666</v>
      </c>
      <c r="H50" s="65">
        <v>0.45625</v>
      </c>
      <c r="I50" s="65">
        <v>0.5861111111111111</v>
      </c>
      <c r="J50" s="66">
        <v>0.6451388888888888</v>
      </c>
      <c r="K50" s="67">
        <f t="shared" si="2"/>
        <v>0.35347222222222213</v>
      </c>
    </row>
    <row r="51" spans="1:4" ht="13.5">
      <c r="A51" s="6"/>
      <c r="B51"/>
      <c r="D51" s="42"/>
    </row>
    <row r="52" spans="1:4" ht="13.5">
      <c r="A52" s="6"/>
      <c r="B52"/>
      <c r="D52" s="42"/>
    </row>
    <row r="53" spans="1:4" ht="13.5">
      <c r="A53" s="6"/>
      <c r="B53"/>
      <c r="D53" s="42"/>
    </row>
    <row r="54" spans="1:4" ht="13.5">
      <c r="A54" s="6"/>
      <c r="B54"/>
      <c r="D54" s="42"/>
    </row>
    <row r="55" spans="1:4" ht="13.5">
      <c r="A55" s="6"/>
      <c r="B55"/>
      <c r="D55" s="42"/>
    </row>
    <row r="56" spans="1:4" ht="13.5">
      <c r="A56" s="6"/>
      <c r="B56"/>
      <c r="D56" s="42"/>
    </row>
    <row r="57" spans="1:4" ht="13.5">
      <c r="A57" s="6"/>
      <c r="B57"/>
      <c r="D57" s="42"/>
    </row>
    <row r="58" spans="1:4" ht="13.5">
      <c r="A58" s="6"/>
      <c r="B58"/>
      <c r="D58" s="42"/>
    </row>
    <row r="59" spans="1:4" ht="13.5">
      <c r="A59" s="6"/>
      <c r="B59"/>
      <c r="D59" s="42"/>
    </row>
    <row r="60" spans="1:4" ht="13.5">
      <c r="A60" s="6"/>
      <c r="B60"/>
      <c r="D60" s="42"/>
    </row>
    <row r="61" spans="1:4" ht="13.5">
      <c r="A61" s="6"/>
      <c r="B61"/>
      <c r="D61" s="42"/>
    </row>
    <row r="62" spans="1:4" ht="13.5">
      <c r="A62" s="6"/>
      <c r="B62"/>
      <c r="D62" s="42"/>
    </row>
    <row r="63" spans="1:4" ht="13.5">
      <c r="A63" s="6"/>
      <c r="B63"/>
      <c r="D63" s="42"/>
    </row>
    <row r="64" spans="1:4" ht="13.5">
      <c r="A64" s="6"/>
      <c r="B64"/>
      <c r="D64" s="42"/>
    </row>
    <row r="65" spans="1:4" ht="13.5">
      <c r="A65" s="6"/>
      <c r="B65"/>
      <c r="D65" s="42"/>
    </row>
    <row r="66" spans="1:4" ht="13.5">
      <c r="A66" s="6"/>
      <c r="B66"/>
      <c r="D66" s="42"/>
    </row>
    <row r="67" spans="1:4" ht="13.5">
      <c r="A67" s="6"/>
      <c r="B67"/>
      <c r="D67" s="42"/>
    </row>
    <row r="68" spans="1:4" ht="13.5">
      <c r="A68" s="6"/>
      <c r="B68"/>
      <c r="D68" s="42"/>
    </row>
    <row r="69" spans="1:4" ht="13.5">
      <c r="A69" s="6"/>
      <c r="B69"/>
      <c r="D69" s="42"/>
    </row>
    <row r="70" spans="1:4" ht="13.5">
      <c r="A70" s="6"/>
      <c r="B70"/>
      <c r="D70" s="42"/>
    </row>
    <row r="71" spans="1:4" ht="13.5">
      <c r="A71" s="6"/>
      <c r="B71"/>
      <c r="D71" s="42"/>
    </row>
    <row r="72" spans="1:4" ht="13.5">
      <c r="A72" s="6"/>
      <c r="B72"/>
      <c r="D72" s="42"/>
    </row>
    <row r="73" spans="1:4" ht="13.5">
      <c r="A73" s="6"/>
      <c r="B73"/>
      <c r="D73" s="42"/>
    </row>
    <row r="74" spans="2:4" ht="13.5">
      <c r="B74"/>
      <c r="D74" s="42"/>
    </row>
    <row r="75" spans="2:4" ht="13.5">
      <c r="B75"/>
      <c r="D75" s="42"/>
    </row>
    <row r="76" spans="2:4" ht="13.5">
      <c r="B76"/>
      <c r="D76" s="42"/>
    </row>
    <row r="77" spans="2:4" ht="13.5">
      <c r="B77"/>
      <c r="D77" s="42"/>
    </row>
    <row r="78" spans="2:4" ht="13.5">
      <c r="B78"/>
      <c r="D78" s="42"/>
    </row>
    <row r="79" spans="2:4" ht="13.5">
      <c r="B79"/>
      <c r="D79" s="42"/>
    </row>
    <row r="80" spans="2:4" ht="13.5">
      <c r="B80"/>
      <c r="D80" s="42"/>
    </row>
    <row r="81" spans="2:4" ht="13.5">
      <c r="B81"/>
      <c r="D81" s="42"/>
    </row>
    <row r="82" spans="2:4" ht="13.5">
      <c r="B82"/>
      <c r="D82" s="42"/>
    </row>
    <row r="83" spans="2:4" ht="13.5">
      <c r="B83"/>
      <c r="D83" s="42"/>
    </row>
    <row r="84" spans="2:4" ht="13.5">
      <c r="B84"/>
      <c r="D84" s="42"/>
    </row>
    <row r="85" spans="2:4" ht="13.5">
      <c r="B85"/>
      <c r="D85" s="42"/>
    </row>
    <row r="86" spans="2:4" ht="13.5">
      <c r="B86"/>
      <c r="D86" s="42"/>
    </row>
    <row r="87" spans="2:4" ht="13.5">
      <c r="B87"/>
      <c r="D87" s="42"/>
    </row>
    <row r="88" ht="13.5">
      <c r="B88"/>
    </row>
    <row r="89" ht="13.5">
      <c r="B89"/>
    </row>
    <row r="90" ht="13.5">
      <c r="B90"/>
    </row>
    <row r="91" ht="13.5">
      <c r="B91"/>
    </row>
    <row r="92" ht="13.5">
      <c r="B92"/>
    </row>
    <row r="93" ht="13.5">
      <c r="B93"/>
    </row>
    <row r="94" ht="13.5">
      <c r="B94"/>
    </row>
    <row r="95" ht="13.5">
      <c r="B95"/>
    </row>
    <row r="96" ht="13.5">
      <c r="B96"/>
    </row>
    <row r="97" ht="13.5">
      <c r="B97"/>
    </row>
    <row r="98" ht="13.5">
      <c r="B98"/>
    </row>
    <row r="99" spans="2:12" ht="13.5">
      <c r="B99"/>
      <c r="L99" s="68"/>
    </row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201" ht="13.5">
      <c r="L201" s="81"/>
    </row>
    <row r="202" ht="13.5">
      <c r="L202" s="81"/>
    </row>
    <row r="203" ht="13.5">
      <c r="L203" s="81"/>
    </row>
    <row r="204" ht="13.5">
      <c r="L204" s="81"/>
    </row>
    <row r="205" ht="13.5">
      <c r="L205" s="81"/>
    </row>
  </sheetData>
  <mergeCells count="4">
    <mergeCell ref="K3:K4"/>
    <mergeCell ref="A1:L1"/>
    <mergeCell ref="B3:B5"/>
    <mergeCell ref="C3:C5"/>
  </mergeCells>
  <dataValidations count="2">
    <dataValidation allowBlank="1" showInputMessage="1" showErrorMessage="1" imeMode="on" sqref="D45:E47 D49:E50 D34:E34 D6:E29"/>
    <dataValidation allowBlank="1" showInputMessage="1" showErrorMessage="1" imeMode="halfAlpha" sqref="C34 C10 C16 C28"/>
  </dataValidations>
  <printOptions/>
  <pageMargins left="0.7874015748031497" right="0.7874015748031497" top="0.984251968503937" bottom="0.984251968503937" header="0.5118110236220472" footer="0.5118110236220472"/>
  <pageSetup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寺田智成</dc:creator>
  <cp:keywords/>
  <dc:description/>
  <cp:lastModifiedBy>寺田智成</cp:lastModifiedBy>
  <dcterms:created xsi:type="dcterms:W3CDTF">2007-02-05T11:58:15Z</dcterms:created>
  <dcterms:modified xsi:type="dcterms:W3CDTF">2007-02-05T11:58:45Z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